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Sheet1!$A$2:$G$73</definedName>
  </definedNames>
  <calcPr calcId="144525"/>
</workbook>
</file>

<file path=xl/sharedStrings.xml><?xml version="1.0" encoding="utf-8"?>
<sst xmlns="http://schemas.openxmlformats.org/spreadsheetml/2006/main" count="253">
  <si>
    <t>2018年中专部秋季教材征订计划</t>
  </si>
  <si>
    <t>课程</t>
  </si>
  <si>
    <t>教材名称</t>
  </si>
  <si>
    <t>出版社</t>
  </si>
  <si>
    <t>主编</t>
  </si>
  <si>
    <t>ISBN</t>
  </si>
  <si>
    <t>单价</t>
  </si>
  <si>
    <t>数量</t>
  </si>
  <si>
    <t>码洋</t>
  </si>
  <si>
    <t>病理学</t>
  </si>
  <si>
    <t>同济大学出版社</t>
  </si>
  <si>
    <t>石菡</t>
  </si>
  <si>
    <t>978-7-5576-7812-6</t>
  </si>
  <si>
    <t>病理学实验指导及同步练习题（双色版）</t>
  </si>
  <si>
    <t>天津科学技术出版社</t>
  </si>
  <si>
    <t>刘洁</t>
  </si>
  <si>
    <t>978-7-5576-2220-6</t>
  </si>
  <si>
    <t>传染病护理学</t>
  </si>
  <si>
    <t>传染病护理学(“十三五”规划数字化教材)</t>
  </si>
  <si>
    <t xml:space="preserve">赵  霞 </t>
  </si>
  <si>
    <t>978-7-5608-7052-6</t>
  </si>
  <si>
    <t>儿科护理学</t>
  </si>
  <si>
    <t>儿科护理学(“十三五”规划数字化教材)</t>
  </si>
  <si>
    <t>何凤英</t>
  </si>
  <si>
    <t>978-7-5576-3917-4</t>
  </si>
  <si>
    <t>儿科护理技术(“十三五”规划数字化实训教材)</t>
  </si>
  <si>
    <t>马  骁</t>
  </si>
  <si>
    <t>978-7-5576-2822-2</t>
  </si>
  <si>
    <t>分析化学</t>
  </si>
  <si>
    <t>许小青</t>
  </si>
  <si>
    <t>978-7-5576-0759-3</t>
  </si>
  <si>
    <t>妇产科护理学</t>
  </si>
  <si>
    <t>妇产科护理学(“十三五”规划数字化教材)</t>
  </si>
  <si>
    <t>刘  佳</t>
  </si>
  <si>
    <t>978-7-5608-7124-1</t>
  </si>
  <si>
    <t>妇产科护理技术(“十三五”规划数字化实训教材)</t>
  </si>
  <si>
    <t>胡蘅芬</t>
  </si>
  <si>
    <t>978-7-5576-2823-9</t>
  </si>
  <si>
    <t>护理礼仪</t>
  </si>
  <si>
    <t xml:space="preserve">广播电视出版社 </t>
  </si>
  <si>
    <t>杨岸</t>
  </si>
  <si>
    <t>9787504354720</t>
  </si>
  <si>
    <t>护理伦理</t>
  </si>
  <si>
    <t>护理伦理学</t>
  </si>
  <si>
    <t>华中科技大学出版社</t>
  </si>
  <si>
    <t>罗杰</t>
  </si>
  <si>
    <t>9787568001304</t>
  </si>
  <si>
    <t>护理心理学</t>
  </si>
  <si>
    <t>护理心理学新编</t>
  </si>
  <si>
    <t>西南交通大学出版社</t>
  </si>
  <si>
    <t>郑小军</t>
  </si>
  <si>
    <t>9787564300746</t>
  </si>
  <si>
    <t>护理学基础</t>
  </si>
  <si>
    <t>科学技术文献出版社</t>
  </si>
  <si>
    <t>陈明瑶  余  兰  肖东玲</t>
  </si>
  <si>
    <t>978-7-5189-1221-6</t>
  </si>
  <si>
    <t>护理基本技术同步练习题集</t>
  </si>
  <si>
    <t>庄华英  李喜蓉  朱明瑶</t>
  </si>
  <si>
    <t>978-7-5023-9257-4</t>
  </si>
  <si>
    <t>护理学导论   “十三五”普通高等教育规划新教材</t>
  </si>
  <si>
    <t>吉林科学技术出版社</t>
  </si>
  <si>
    <t>王远湘、冯永军等</t>
  </si>
  <si>
    <t>9787538458626</t>
  </si>
  <si>
    <t>化学</t>
  </si>
  <si>
    <t>化学通用版学生用书</t>
  </si>
  <si>
    <t>中国传媒大学</t>
  </si>
  <si>
    <t>9787565700811</t>
  </si>
  <si>
    <t>化学通用版实验册</t>
  </si>
  <si>
    <t>急救护理学</t>
  </si>
  <si>
    <t>急危重症护理学</t>
  </si>
  <si>
    <t>陈明瑶  吴佳秋</t>
  </si>
  <si>
    <t>978-7-5189-0913-1</t>
  </si>
  <si>
    <t>急危重症护理技术(“十三五”规划数字化实训教材)</t>
  </si>
  <si>
    <t xml:space="preserve">陈明瑶  </t>
  </si>
  <si>
    <t>978-7-5576-2825-3</t>
  </si>
  <si>
    <t>计算机应用基础</t>
  </si>
  <si>
    <t>计算机应用基础给Windows7+2010</t>
  </si>
  <si>
    <t>潘玉</t>
  </si>
  <si>
    <t>9787560871486</t>
  </si>
  <si>
    <t>计算机应用基础上机指导</t>
  </si>
  <si>
    <t>传媒社</t>
  </si>
  <si>
    <t>赵梦龙</t>
  </si>
  <si>
    <t>978-7-5657-2048-2</t>
  </si>
  <si>
    <t>健康评估</t>
  </si>
  <si>
    <t>中国协和医科大学</t>
  </si>
  <si>
    <t>王长智</t>
  </si>
  <si>
    <t>9787567901308</t>
  </si>
  <si>
    <t>健康评估技术(“十三五”规划数字化实训教材)</t>
  </si>
  <si>
    <t xml:space="preserve">龚晓艳 </t>
  </si>
  <si>
    <t>978-7-5576-2225-1</t>
  </si>
  <si>
    <t>经济政治与社会</t>
  </si>
  <si>
    <t>北京理工大学出版社</t>
  </si>
  <si>
    <t>王立志</t>
  </si>
  <si>
    <t>978-7-5640-4810-5</t>
  </si>
  <si>
    <t>老年护理学</t>
  </si>
  <si>
    <t>董翠红 唐  萍</t>
  </si>
  <si>
    <t>978-7-5189-0251-4</t>
  </si>
  <si>
    <t>老年护理技术(“十三五”规划数字化实训教材)</t>
  </si>
  <si>
    <t>唐  萍</t>
  </si>
  <si>
    <t>978-7-5576-2828-4</t>
  </si>
  <si>
    <t>历史</t>
  </si>
  <si>
    <t>中国历史</t>
  </si>
  <si>
    <t>人民教育出版社</t>
  </si>
  <si>
    <t>李伟科</t>
  </si>
  <si>
    <t>9787107264993</t>
  </si>
  <si>
    <t>美学基础</t>
  </si>
  <si>
    <t>科学出版社</t>
  </si>
  <si>
    <t>肖京华</t>
  </si>
  <si>
    <t>9787030205834</t>
  </si>
  <si>
    <t>免疫学</t>
  </si>
  <si>
    <t>人体寄生虫学(第二版)(5年高职)</t>
  </si>
  <si>
    <t>王秀虎</t>
  </si>
  <si>
    <t>9787030202291</t>
  </si>
  <si>
    <t>病原生物学与免疫学（案例版）（全国高等卫生职业院校课程改革规划教材）</t>
  </si>
  <si>
    <t>赵斌等</t>
  </si>
  <si>
    <t>9787030424372</t>
  </si>
  <si>
    <t>医学免疫学（第四版）（供高专高职医药卫生类专业使用）</t>
  </si>
  <si>
    <t>孟凡云</t>
  </si>
  <si>
    <t>9787030489715</t>
  </si>
  <si>
    <t>病原生物与免疫学基础</t>
  </si>
  <si>
    <t>夏晓玲</t>
  </si>
  <si>
    <t>978-7-53845090-3</t>
  </si>
  <si>
    <t>人际沟通</t>
  </si>
  <si>
    <t>郑弘</t>
  </si>
  <si>
    <t>9787530961476</t>
  </si>
  <si>
    <t>人体解剖学</t>
  </si>
  <si>
    <t>韩利军</t>
  </si>
  <si>
    <t>9787502389635</t>
  </si>
  <si>
    <t>人体解剖学实训指导及习题集</t>
  </si>
  <si>
    <t>陈  壮</t>
  </si>
  <si>
    <t>978-7-5608-7157-8</t>
  </si>
  <si>
    <t>社区护理学</t>
  </si>
  <si>
    <t>王  群</t>
  </si>
  <si>
    <t>978-7-5384-5850-3</t>
  </si>
  <si>
    <t>社区护理技术(“十三五”规划数字化实训教材)</t>
  </si>
  <si>
    <t>天津科技出版社</t>
  </si>
  <si>
    <t>郭赛金</t>
  </si>
  <si>
    <t>978-7-5576-2226-8</t>
  </si>
  <si>
    <t>生理学</t>
  </si>
  <si>
    <t>孙秀玲、姚和翠</t>
  </si>
  <si>
    <t>9787502396770</t>
  </si>
  <si>
    <t>生理学实验与学习指导</t>
  </si>
  <si>
    <t>江苏大学出版社</t>
  </si>
  <si>
    <t>姚和翠</t>
  </si>
  <si>
    <t>978-7-5684-0110-4</t>
  </si>
  <si>
    <t>生物学</t>
  </si>
  <si>
    <t>医用生物学</t>
  </si>
  <si>
    <t>顾娟</t>
  </si>
  <si>
    <t>9787530867655</t>
  </si>
  <si>
    <t>生药学</t>
  </si>
  <si>
    <t>生药学(第3版)</t>
  </si>
  <si>
    <t>人卫</t>
  </si>
  <si>
    <t>张陞铭</t>
  </si>
  <si>
    <t>数学</t>
  </si>
  <si>
    <t>数学（基础模块）学生用书第一册</t>
  </si>
  <si>
    <t>北京出版社</t>
  </si>
  <si>
    <t>金桂堂</t>
  </si>
  <si>
    <t>9787200113334</t>
  </si>
  <si>
    <t>数学（基础模块）练习册 第一册</t>
  </si>
  <si>
    <t>9787200077636</t>
  </si>
  <si>
    <t>思想道德修养与法律基础</t>
  </si>
  <si>
    <t>高等教育出版社</t>
  </si>
  <si>
    <t>罗国杰</t>
  </si>
  <si>
    <t>978-7-04-037746-0</t>
  </si>
  <si>
    <t>思想道德修养与法律基础辅学读本</t>
  </si>
  <si>
    <t>中共中央党校出版社</t>
  </si>
  <si>
    <t>雍磊</t>
  </si>
  <si>
    <t>978-7-5035-5773-6</t>
  </si>
  <si>
    <t>体育</t>
  </si>
  <si>
    <t>大学生体育与健康 （南方版） “十二五”职业教育国家规划教材</t>
  </si>
  <si>
    <t>教育科学</t>
  </si>
  <si>
    <t>徐世政、张学生</t>
  </si>
  <si>
    <t>9787504150028</t>
  </si>
  <si>
    <t>外科护理学</t>
  </si>
  <si>
    <t>外科护理(“十三五”规划数字化教材)</t>
  </si>
  <si>
    <t xml:space="preserve"> 杜 天</t>
  </si>
  <si>
    <t>978-7-5608-7513-2</t>
  </si>
  <si>
    <t>外科护理技术(“十三五”规划数字化实训教材)</t>
  </si>
  <si>
    <t>李群芳</t>
  </si>
  <si>
    <t>978-7-5576-2830-7</t>
  </si>
  <si>
    <t>无机化学</t>
  </si>
  <si>
    <t>刁凤兰</t>
  </si>
  <si>
    <t>7-117-04682-1/R·4683</t>
  </si>
  <si>
    <t>物理</t>
  </si>
  <si>
    <t>物理（上学生用书，下练习册）</t>
  </si>
  <si>
    <t>蒋山</t>
  </si>
  <si>
    <t xml:space="preserve">978-7-5657-0080-4 </t>
  </si>
  <si>
    <t>物理化学</t>
  </si>
  <si>
    <t>物理化学(第3版)</t>
  </si>
  <si>
    <t>濮良忠</t>
  </si>
  <si>
    <t>药理学</t>
  </si>
  <si>
    <t>中国科学技术出版社</t>
  </si>
  <si>
    <t>张志元</t>
  </si>
  <si>
    <t>978-7-5046-7123-6</t>
  </si>
  <si>
    <t>药物化学</t>
  </si>
  <si>
    <t>药物化学 （第3版）</t>
  </si>
  <si>
    <t>鲍真真</t>
  </si>
  <si>
    <t>978-7-5576-0762-3</t>
  </si>
  <si>
    <t>药用植物学</t>
  </si>
  <si>
    <t>医药科技</t>
  </si>
  <si>
    <t>杨祯禄</t>
  </si>
  <si>
    <t>医用化学</t>
  </si>
  <si>
    <t>王宁</t>
  </si>
  <si>
    <t>9787538450880</t>
  </si>
  <si>
    <t>英语</t>
  </si>
  <si>
    <t>大学实用英语综合教程第二级</t>
  </si>
  <si>
    <t>于洪颖</t>
  </si>
  <si>
    <t>9787539024257</t>
  </si>
  <si>
    <t>大学实用英语综合教程第二级练习册</t>
  </si>
  <si>
    <t>9787539030845</t>
  </si>
  <si>
    <t>大学实用英语综合教程预备级</t>
  </si>
  <si>
    <t>9787539023274</t>
  </si>
  <si>
    <t>英语1(基础模块)</t>
  </si>
  <si>
    <t>蔡滢</t>
  </si>
  <si>
    <t>9787200077995</t>
  </si>
  <si>
    <t>英语1练习册(基础模块)</t>
  </si>
  <si>
    <t>邓淑媛、余婧</t>
  </si>
  <si>
    <t>9787200088311</t>
  </si>
  <si>
    <t>应用文写作</t>
  </si>
  <si>
    <t>董沛娟</t>
  </si>
  <si>
    <t>978-7-5576-2219-0</t>
  </si>
  <si>
    <t>语文</t>
  </si>
  <si>
    <t>语文(基础模块上)</t>
  </si>
  <si>
    <t>航空工业出版社</t>
  </si>
  <si>
    <t>张妍</t>
  </si>
  <si>
    <t>9787516502310</t>
  </si>
  <si>
    <t>语文(基础模块上)语文学习指导与能力训练</t>
  </si>
  <si>
    <t>陈明华</t>
  </si>
  <si>
    <t>9787516502235</t>
  </si>
  <si>
    <t>语文(基础模块上)（教师用书）</t>
  </si>
  <si>
    <t>语文(拓展模块)</t>
  </si>
  <si>
    <t>邢宁宁</t>
  </si>
  <si>
    <t>9787516508992</t>
  </si>
  <si>
    <t>语文(拓展模块)语文学习指导与能力训练</t>
  </si>
  <si>
    <t>9787516509005</t>
  </si>
  <si>
    <t>语文(拓展模块)（教师用书）</t>
  </si>
  <si>
    <t>职业生涯规划</t>
  </si>
  <si>
    <t>覃珍兰 刘志军</t>
  </si>
  <si>
    <t>978-7-5640-6044-2</t>
  </si>
  <si>
    <t>中药学</t>
  </si>
  <si>
    <t>仇  凡</t>
  </si>
  <si>
    <t>978-7-5308-7965-8</t>
  </si>
  <si>
    <t>组织与胚胎学</t>
  </si>
  <si>
    <t>组织学与胚胎学</t>
  </si>
  <si>
    <t>刘求梅</t>
  </si>
  <si>
    <t>9787502379650</t>
  </si>
  <si>
    <t>组织学与胚胎学实训指导及习题集</t>
  </si>
  <si>
    <t>李媛彬</t>
  </si>
  <si>
    <t>978-7-5608-7097-7</t>
  </si>
  <si>
    <t>时事职教(下学期)</t>
  </si>
  <si>
    <t>中宣部《时事报告》杂志社</t>
  </si>
  <si>
    <t>9772096215187</t>
  </si>
  <si>
    <t>合计：977160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</si>
</sst>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1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2" xfId="10" applyFont="1" applyFill="1" applyBorder="1" applyAlignment="1" applyProtection="1">
      <alignment horizontal="left" vertical="center" wrapText="1"/>
    </xf>
    <xf numFmtId="0" fontId="2" fillId="0" borderId="2" xfId="49" applyFont="1" applyBorder="1" applyAlignment="1">
      <alignment horizontal="left" vertical="center"/>
    </xf>
    <xf numFmtId="0" fontId="3" fillId="0" borderId="2" xfId="1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2" fillId="0" borderId="2" xfId="10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" xfId="49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49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2" xfId="5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7" fontId="2" fillId="0" borderId="2" xfId="49" applyNumberFormat="1" applyFont="1" applyBorder="1" applyAlignment="1">
      <alignment horizontal="left" vertical="center"/>
    </xf>
    <xf numFmtId="176" fontId="2" fillId="0" borderId="2" xfId="50" applyNumberFormat="1" applyFont="1" applyFill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49" applyFont="1" applyBorder="1" applyAlignment="1" quotePrefix="1">
      <alignment horizontal="left" vertical="center"/>
    </xf>
    <xf numFmtId="0" fontId="4" fillId="0" borderId="2" xfId="0" applyFont="1" applyBorder="1" applyAlignment="1" quotePrefix="1">
      <alignment horizontal="left" vertical="center"/>
    </xf>
    <xf numFmtId="0" fontId="2" fillId="0" borderId="2" xfId="0" applyFont="1" applyBorder="1" applyAlignment="1" quotePrefix="1">
      <alignment horizontal="left" vertical="center"/>
    </xf>
    <xf numFmtId="0" fontId="2" fillId="0" borderId="2" xfId="0" applyFont="1" applyFill="1" applyBorder="1" applyAlignment="1" quotePrefix="1">
      <alignment horizontal="left" vertical="center"/>
    </xf>
    <xf numFmtId="0" fontId="2" fillId="0" borderId="2" xfId="50" applyFont="1" applyFill="1" applyBorder="1" applyAlignment="1" quotePrefix="1">
      <alignment horizontal="left" vertical="center"/>
    </xf>
    <xf numFmtId="0" fontId="6" fillId="0" borderId="2" xfId="0" applyFont="1" applyBorder="1" applyAlignment="1" quotePrefix="1">
      <alignment horizontal="left"/>
    </xf>
    <xf numFmtId="177" fontId="2" fillId="0" borderId="2" xfId="0" applyNumberFormat="1" applyFont="1" applyBorder="1" applyAlignment="1" quotePrefix="1">
      <alignment horizontal="left" vertical="center"/>
    </xf>
    <xf numFmtId="176" fontId="2" fillId="0" borderId="2" xfId="50" applyNumberFormat="1" applyFont="1" applyFill="1" applyBorder="1" applyAlignment="1" quotePrefix="1">
      <alignment horizontal="left" vertical="center"/>
    </xf>
    <xf numFmtId="0" fontId="3" fillId="0" borderId="2" xfId="0" applyFon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topLeftCell="A67" workbookViewId="0">
      <selection activeCell="H67" sqref="A$1:H$1048576"/>
    </sheetView>
  </sheetViews>
  <sheetFormatPr defaultColWidth="9" defaultRowHeight="13.5" outlineLevelCol="7"/>
  <cols>
    <col min="1" max="1" width="13.75" customWidth="1"/>
    <col min="2" max="2" width="32.375" customWidth="1"/>
    <col min="3" max="3" width="17.125" customWidth="1"/>
    <col min="4" max="4" width="20.75" customWidth="1"/>
    <col min="5" max="5" width="17.875" customWidth="1"/>
    <col min="6" max="6" width="6.375" customWidth="1"/>
  </cols>
  <sheetData>
    <row r="1" ht="33.75" spans="1:7">
      <c r="A1" s="2" t="s">
        <v>0</v>
      </c>
      <c r="B1" s="2"/>
      <c r="C1" s="2"/>
      <c r="D1" s="2"/>
      <c r="E1" s="2"/>
      <c r="F1" s="2"/>
      <c r="G1" s="2"/>
    </row>
    <row r="2" s="1" customFormat="1" spans="1:8">
      <c r="A2" s="3" t="s">
        <v>1</v>
      </c>
      <c r="B2" s="4" t="s">
        <v>2</v>
      </c>
      <c r="C2" s="3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6" t="s">
        <v>8</v>
      </c>
    </row>
    <row r="3" s="1" customFormat="1" spans="1:8">
      <c r="A3" s="3" t="s">
        <v>9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52</v>
      </c>
      <c r="G3" s="3">
        <v>845</v>
      </c>
      <c r="H3" s="6">
        <f>F3*G3</f>
        <v>43940</v>
      </c>
    </row>
    <row r="4" s="1" customFormat="1" spans="1:8">
      <c r="A4" s="3" t="s">
        <v>9</v>
      </c>
      <c r="B4" s="3" t="s">
        <v>13</v>
      </c>
      <c r="C4" s="3" t="s">
        <v>14</v>
      </c>
      <c r="D4" s="3" t="s">
        <v>15</v>
      </c>
      <c r="E4" s="3" t="s">
        <v>16</v>
      </c>
      <c r="F4" s="3">
        <v>29.8</v>
      </c>
      <c r="G4" s="3">
        <v>845</v>
      </c>
      <c r="H4" s="6">
        <f t="shared" ref="H4:H67" si="0">F4*G4</f>
        <v>25181</v>
      </c>
    </row>
    <row r="5" s="1" customFormat="1" spans="1:8">
      <c r="A5" s="5" t="s">
        <v>17</v>
      </c>
      <c r="B5" s="5" t="s">
        <v>18</v>
      </c>
      <c r="C5" s="3" t="s">
        <v>10</v>
      </c>
      <c r="D5" s="5" t="s">
        <v>19</v>
      </c>
      <c r="E5" s="3" t="s">
        <v>20</v>
      </c>
      <c r="F5" s="3">
        <v>49</v>
      </c>
      <c r="G5" s="3">
        <v>600</v>
      </c>
      <c r="H5" s="6">
        <f t="shared" si="0"/>
        <v>29400</v>
      </c>
    </row>
    <row r="6" s="1" customFormat="1" spans="1:8">
      <c r="A6" s="3" t="s">
        <v>21</v>
      </c>
      <c r="B6" s="7" t="s">
        <v>22</v>
      </c>
      <c r="C6" s="3" t="s">
        <v>14</v>
      </c>
      <c r="D6" s="8" t="s">
        <v>23</v>
      </c>
      <c r="E6" s="8" t="s">
        <v>24</v>
      </c>
      <c r="F6" s="8">
        <v>46</v>
      </c>
      <c r="G6" s="3">
        <v>125</v>
      </c>
      <c r="H6" s="6">
        <f t="shared" si="0"/>
        <v>5750</v>
      </c>
    </row>
    <row r="7" s="1" customFormat="1" spans="1:8">
      <c r="A7" s="3" t="s">
        <v>21</v>
      </c>
      <c r="B7" s="9" t="s">
        <v>25</v>
      </c>
      <c r="C7" s="3" t="s">
        <v>14</v>
      </c>
      <c r="D7" s="8" t="s">
        <v>26</v>
      </c>
      <c r="E7" s="10" t="s">
        <v>27</v>
      </c>
      <c r="F7" s="8">
        <v>29.8</v>
      </c>
      <c r="G7" s="3">
        <v>125</v>
      </c>
      <c r="H7" s="6">
        <f t="shared" si="0"/>
        <v>3725</v>
      </c>
    </row>
    <row r="8" s="1" customFormat="1" spans="1:8">
      <c r="A8" s="5" t="s">
        <v>28</v>
      </c>
      <c r="B8" s="3" t="s">
        <v>28</v>
      </c>
      <c r="C8" s="3" t="s">
        <v>14</v>
      </c>
      <c r="D8" s="3" t="s">
        <v>29</v>
      </c>
      <c r="E8" s="10" t="s">
        <v>30</v>
      </c>
      <c r="F8" s="3">
        <v>38</v>
      </c>
      <c r="G8" s="3">
        <v>95</v>
      </c>
      <c r="H8" s="6">
        <f t="shared" si="0"/>
        <v>3610</v>
      </c>
    </row>
    <row r="9" s="1" customFormat="1" spans="1:8">
      <c r="A9" s="3" t="s">
        <v>31</v>
      </c>
      <c r="B9" s="11" t="s">
        <v>32</v>
      </c>
      <c r="C9" s="3" t="s">
        <v>10</v>
      </c>
      <c r="D9" s="3" t="s">
        <v>33</v>
      </c>
      <c r="E9" s="3" t="s">
        <v>34</v>
      </c>
      <c r="F9" s="3">
        <v>49.8</v>
      </c>
      <c r="G9" s="3">
        <v>125</v>
      </c>
      <c r="H9" s="6">
        <f t="shared" si="0"/>
        <v>6225</v>
      </c>
    </row>
    <row r="10" s="1" customFormat="1" spans="1:8">
      <c r="A10" s="3" t="s">
        <v>31</v>
      </c>
      <c r="B10" s="9" t="s">
        <v>35</v>
      </c>
      <c r="C10" s="3" t="s">
        <v>14</v>
      </c>
      <c r="D10" s="8" t="s">
        <v>36</v>
      </c>
      <c r="E10" s="10" t="s">
        <v>37</v>
      </c>
      <c r="F10" s="8">
        <v>29.8</v>
      </c>
      <c r="G10" s="3">
        <v>125</v>
      </c>
      <c r="H10" s="6">
        <f t="shared" si="0"/>
        <v>3725</v>
      </c>
    </row>
    <row r="11" s="1" customFormat="1" spans="1:8">
      <c r="A11" s="12" t="s">
        <v>38</v>
      </c>
      <c r="B11" s="8" t="s">
        <v>38</v>
      </c>
      <c r="C11" s="8" t="s">
        <v>39</v>
      </c>
      <c r="D11" s="8" t="s">
        <v>40</v>
      </c>
      <c r="E11" s="35" t="s">
        <v>41</v>
      </c>
      <c r="F11" s="8">
        <v>13.8</v>
      </c>
      <c r="G11" s="3">
        <v>680</v>
      </c>
      <c r="H11" s="6">
        <f t="shared" si="0"/>
        <v>9384</v>
      </c>
    </row>
    <row r="12" s="1" customFormat="1" ht="14.25" spans="1:8">
      <c r="A12" s="5" t="s">
        <v>42</v>
      </c>
      <c r="B12" s="13" t="s">
        <v>43</v>
      </c>
      <c r="C12" s="13" t="s">
        <v>44</v>
      </c>
      <c r="D12" s="13" t="s">
        <v>45</v>
      </c>
      <c r="E12" s="36" t="s">
        <v>46</v>
      </c>
      <c r="F12" s="14">
        <v>36</v>
      </c>
      <c r="G12" s="3">
        <v>600</v>
      </c>
      <c r="H12" s="6">
        <f t="shared" si="0"/>
        <v>21600</v>
      </c>
    </row>
    <row r="13" s="1" customFormat="1" spans="1:8">
      <c r="A13" s="12" t="s">
        <v>47</v>
      </c>
      <c r="B13" s="3" t="s">
        <v>48</v>
      </c>
      <c r="C13" s="3" t="s">
        <v>49</v>
      </c>
      <c r="D13" s="3" t="s">
        <v>50</v>
      </c>
      <c r="E13" s="37" t="s">
        <v>51</v>
      </c>
      <c r="F13" s="3">
        <v>29</v>
      </c>
      <c r="G13" s="3">
        <v>245</v>
      </c>
      <c r="H13" s="6">
        <f t="shared" si="0"/>
        <v>7105</v>
      </c>
    </row>
    <row r="14" s="1" customFormat="1" spans="1:8">
      <c r="A14" s="12" t="s">
        <v>52</v>
      </c>
      <c r="B14" s="15" t="s">
        <v>52</v>
      </c>
      <c r="C14" s="15" t="s">
        <v>53</v>
      </c>
      <c r="D14" s="15" t="s">
        <v>54</v>
      </c>
      <c r="E14" s="15" t="s">
        <v>55</v>
      </c>
      <c r="F14" s="15">
        <v>59</v>
      </c>
      <c r="G14" s="3">
        <v>845</v>
      </c>
      <c r="H14" s="6">
        <f t="shared" si="0"/>
        <v>49855</v>
      </c>
    </row>
    <row r="15" s="1" customFormat="1" spans="1:8">
      <c r="A15" s="12" t="s">
        <v>52</v>
      </c>
      <c r="B15" s="8" t="s">
        <v>56</v>
      </c>
      <c r="C15" s="8" t="s">
        <v>53</v>
      </c>
      <c r="D15" s="8" t="s">
        <v>57</v>
      </c>
      <c r="E15" s="8" t="s">
        <v>58</v>
      </c>
      <c r="F15" s="8">
        <v>29.8</v>
      </c>
      <c r="G15" s="3">
        <v>845</v>
      </c>
      <c r="H15" s="6">
        <f t="shared" si="0"/>
        <v>25181</v>
      </c>
    </row>
    <row r="16" s="1" customFormat="1" spans="1:8">
      <c r="A16" s="12" t="s">
        <v>52</v>
      </c>
      <c r="B16" s="8" t="s">
        <v>59</v>
      </c>
      <c r="C16" s="8" t="s">
        <v>60</v>
      </c>
      <c r="D16" s="16" t="s">
        <v>61</v>
      </c>
      <c r="E16" s="17" t="s">
        <v>62</v>
      </c>
      <c r="F16" s="8">
        <v>32</v>
      </c>
      <c r="G16" s="3">
        <v>845</v>
      </c>
      <c r="H16" s="6">
        <f t="shared" si="0"/>
        <v>27040</v>
      </c>
    </row>
    <row r="17" s="1" customFormat="1" spans="1:8">
      <c r="A17" s="3" t="s">
        <v>63</v>
      </c>
      <c r="B17" s="3" t="s">
        <v>64</v>
      </c>
      <c r="C17" s="3" t="s">
        <v>65</v>
      </c>
      <c r="D17" s="3"/>
      <c r="E17" s="37" t="s">
        <v>66</v>
      </c>
      <c r="F17" s="3">
        <v>22</v>
      </c>
      <c r="G17" s="3">
        <v>80</v>
      </c>
      <c r="H17" s="6">
        <f t="shared" si="0"/>
        <v>1760</v>
      </c>
    </row>
    <row r="18" s="1" customFormat="1" spans="1:8">
      <c r="A18" s="3" t="s">
        <v>63</v>
      </c>
      <c r="B18" s="3" t="s">
        <v>67</v>
      </c>
      <c r="C18" s="3" t="s">
        <v>65</v>
      </c>
      <c r="D18" s="3"/>
      <c r="E18" s="37" t="s">
        <v>66</v>
      </c>
      <c r="F18" s="3">
        <v>12</v>
      </c>
      <c r="G18" s="3">
        <v>80</v>
      </c>
      <c r="H18" s="6">
        <f t="shared" si="0"/>
        <v>960</v>
      </c>
    </row>
    <row r="19" s="1" customFormat="1" spans="1:8">
      <c r="A19" s="3" t="s">
        <v>68</v>
      </c>
      <c r="B19" s="8" t="s">
        <v>69</v>
      </c>
      <c r="C19" s="8" t="s">
        <v>53</v>
      </c>
      <c r="D19" s="8" t="s">
        <v>70</v>
      </c>
      <c r="E19" s="8" t="s">
        <v>71</v>
      </c>
      <c r="F19" s="8">
        <v>36</v>
      </c>
      <c r="G19" s="3">
        <v>125</v>
      </c>
      <c r="H19" s="6">
        <f t="shared" si="0"/>
        <v>4500</v>
      </c>
    </row>
    <row r="20" s="1" customFormat="1" spans="1:8">
      <c r="A20" s="3" t="s">
        <v>68</v>
      </c>
      <c r="B20" s="11" t="s">
        <v>72</v>
      </c>
      <c r="C20" s="5" t="s">
        <v>14</v>
      </c>
      <c r="D20" s="18" t="s">
        <v>73</v>
      </c>
      <c r="E20" s="18" t="s">
        <v>74</v>
      </c>
      <c r="F20" s="18">
        <v>29.8</v>
      </c>
      <c r="G20" s="3">
        <v>125</v>
      </c>
      <c r="H20" s="6">
        <f t="shared" si="0"/>
        <v>3725</v>
      </c>
    </row>
    <row r="21" s="1" customFormat="1" spans="1:8">
      <c r="A21" s="3" t="s">
        <v>75</v>
      </c>
      <c r="B21" s="5" t="s">
        <v>76</v>
      </c>
      <c r="C21" s="19" t="s">
        <v>10</v>
      </c>
      <c r="D21" s="3" t="s">
        <v>77</v>
      </c>
      <c r="E21" s="37" t="s">
        <v>78</v>
      </c>
      <c r="F21" s="3">
        <v>42</v>
      </c>
      <c r="G21" s="3">
        <v>455</v>
      </c>
      <c r="H21" s="6">
        <f t="shared" si="0"/>
        <v>19110</v>
      </c>
    </row>
    <row r="22" s="1" customFormat="1" spans="1:8">
      <c r="A22" s="3" t="s">
        <v>75</v>
      </c>
      <c r="B22" s="3" t="s">
        <v>79</v>
      </c>
      <c r="C22" s="3" t="s">
        <v>80</v>
      </c>
      <c r="D22" s="3" t="s">
        <v>81</v>
      </c>
      <c r="E22" s="3" t="s">
        <v>82</v>
      </c>
      <c r="F22" s="3">
        <v>20</v>
      </c>
      <c r="G22" s="3">
        <v>455</v>
      </c>
      <c r="H22" s="6">
        <f t="shared" si="0"/>
        <v>9100</v>
      </c>
    </row>
    <row r="23" s="1" customFormat="1" spans="1:8">
      <c r="A23" s="5" t="s">
        <v>83</v>
      </c>
      <c r="B23" s="3" t="s">
        <v>83</v>
      </c>
      <c r="C23" s="3" t="s">
        <v>84</v>
      </c>
      <c r="D23" s="3" t="s">
        <v>85</v>
      </c>
      <c r="E23" s="37" t="s">
        <v>86</v>
      </c>
      <c r="F23" s="3">
        <v>60</v>
      </c>
      <c r="G23" s="3">
        <v>600</v>
      </c>
      <c r="H23" s="6">
        <f t="shared" si="0"/>
        <v>36000</v>
      </c>
    </row>
    <row r="24" s="1" customFormat="1" spans="1:8">
      <c r="A24" s="5" t="s">
        <v>83</v>
      </c>
      <c r="B24" s="9" t="s">
        <v>87</v>
      </c>
      <c r="C24" s="8" t="s">
        <v>14</v>
      </c>
      <c r="D24" s="3" t="s">
        <v>88</v>
      </c>
      <c r="E24" s="10" t="s">
        <v>89</v>
      </c>
      <c r="F24" s="3">
        <v>29.8</v>
      </c>
      <c r="G24" s="3">
        <v>600</v>
      </c>
      <c r="H24" s="6">
        <f t="shared" si="0"/>
        <v>17880</v>
      </c>
    </row>
    <row r="25" s="1" customFormat="1" spans="1:8">
      <c r="A25" s="12" t="s">
        <v>90</v>
      </c>
      <c r="B25" s="5" t="s">
        <v>90</v>
      </c>
      <c r="C25" s="3" t="s">
        <v>91</v>
      </c>
      <c r="D25" s="5" t="s">
        <v>92</v>
      </c>
      <c r="E25" s="3" t="s">
        <v>93</v>
      </c>
      <c r="F25" s="3">
        <v>23</v>
      </c>
      <c r="G25" s="3">
        <v>885</v>
      </c>
      <c r="H25" s="6">
        <f t="shared" si="0"/>
        <v>20355</v>
      </c>
    </row>
    <row r="26" s="1" customFormat="1" spans="1:8">
      <c r="A26" s="3" t="s">
        <v>94</v>
      </c>
      <c r="B26" s="8" t="s">
        <v>94</v>
      </c>
      <c r="C26" s="8" t="s">
        <v>53</v>
      </c>
      <c r="D26" s="8" t="s">
        <v>95</v>
      </c>
      <c r="E26" s="8" t="s">
        <v>96</v>
      </c>
      <c r="F26" s="8">
        <v>38</v>
      </c>
      <c r="G26" s="3">
        <v>125</v>
      </c>
      <c r="H26" s="6">
        <f t="shared" si="0"/>
        <v>4750</v>
      </c>
    </row>
    <row r="27" s="1" customFormat="1" spans="1:8">
      <c r="A27" s="3" t="s">
        <v>94</v>
      </c>
      <c r="B27" s="8" t="s">
        <v>97</v>
      </c>
      <c r="C27" s="8" t="s">
        <v>14</v>
      </c>
      <c r="D27" s="8" t="s">
        <v>98</v>
      </c>
      <c r="E27" s="8" t="s">
        <v>99</v>
      </c>
      <c r="F27" s="8">
        <v>29.8</v>
      </c>
      <c r="G27" s="3">
        <v>125</v>
      </c>
      <c r="H27" s="6">
        <f t="shared" si="0"/>
        <v>3725</v>
      </c>
    </row>
    <row r="28" s="1" customFormat="1" spans="1:8">
      <c r="A28" s="3" t="s">
        <v>100</v>
      </c>
      <c r="B28" s="3" t="s">
        <v>101</v>
      </c>
      <c r="C28" s="3" t="s">
        <v>102</v>
      </c>
      <c r="D28" s="3" t="s">
        <v>103</v>
      </c>
      <c r="E28" s="17" t="s">
        <v>104</v>
      </c>
      <c r="F28" s="3">
        <v>44.5</v>
      </c>
      <c r="G28" s="3">
        <v>80</v>
      </c>
      <c r="H28" s="6">
        <f t="shared" si="0"/>
        <v>3560</v>
      </c>
    </row>
    <row r="29" s="1" customFormat="1" spans="1:8">
      <c r="A29" s="12" t="s">
        <v>105</v>
      </c>
      <c r="B29" s="3" t="s">
        <v>105</v>
      </c>
      <c r="C29" s="3" t="s">
        <v>106</v>
      </c>
      <c r="D29" s="3" t="s">
        <v>107</v>
      </c>
      <c r="E29" s="37" t="s">
        <v>108</v>
      </c>
      <c r="F29" s="3">
        <v>15</v>
      </c>
      <c r="G29" s="3">
        <v>245</v>
      </c>
      <c r="H29" s="6">
        <f t="shared" si="0"/>
        <v>3675</v>
      </c>
    </row>
    <row r="30" s="1" customFormat="1" spans="1:8">
      <c r="A30" s="12" t="s">
        <v>109</v>
      </c>
      <c r="B30" s="17" t="s">
        <v>110</v>
      </c>
      <c r="C30" s="3" t="s">
        <v>106</v>
      </c>
      <c r="D30" s="16" t="s">
        <v>111</v>
      </c>
      <c r="E30" s="17" t="s">
        <v>112</v>
      </c>
      <c r="F30" s="20">
        <v>15</v>
      </c>
      <c r="G30" s="3">
        <v>230</v>
      </c>
      <c r="H30" s="6">
        <f t="shared" si="0"/>
        <v>3450</v>
      </c>
    </row>
    <row r="31" s="1" customFormat="1" spans="1:8">
      <c r="A31" s="12" t="s">
        <v>109</v>
      </c>
      <c r="B31" s="17" t="s">
        <v>113</v>
      </c>
      <c r="C31" s="3" t="s">
        <v>106</v>
      </c>
      <c r="D31" s="16" t="s">
        <v>114</v>
      </c>
      <c r="E31" s="17" t="s">
        <v>115</v>
      </c>
      <c r="F31" s="20">
        <v>74.8</v>
      </c>
      <c r="G31" s="3">
        <v>230</v>
      </c>
      <c r="H31" s="6">
        <f t="shared" si="0"/>
        <v>17204</v>
      </c>
    </row>
    <row r="32" s="1" customFormat="1" spans="1:8">
      <c r="A32" s="12" t="s">
        <v>109</v>
      </c>
      <c r="B32" s="17" t="s">
        <v>116</v>
      </c>
      <c r="C32" s="3" t="s">
        <v>106</v>
      </c>
      <c r="D32" s="16" t="s">
        <v>117</v>
      </c>
      <c r="E32" s="17" t="s">
        <v>118</v>
      </c>
      <c r="F32" s="20">
        <v>49.8</v>
      </c>
      <c r="G32" s="3">
        <v>230</v>
      </c>
      <c r="H32" s="6">
        <f t="shared" si="0"/>
        <v>11454</v>
      </c>
    </row>
    <row r="33" s="1" customFormat="1" spans="1:8">
      <c r="A33" s="5" t="s">
        <v>109</v>
      </c>
      <c r="B33" s="3" t="s">
        <v>119</v>
      </c>
      <c r="C33" s="3" t="s">
        <v>60</v>
      </c>
      <c r="D33" s="3" t="s">
        <v>120</v>
      </c>
      <c r="E33" s="3" t="s">
        <v>121</v>
      </c>
      <c r="F33" s="3">
        <v>29</v>
      </c>
      <c r="G33" s="3">
        <v>95</v>
      </c>
      <c r="H33" s="6">
        <f t="shared" si="0"/>
        <v>2755</v>
      </c>
    </row>
    <row r="34" s="1" customFormat="1" spans="1:8">
      <c r="A34" s="12" t="s">
        <v>122</v>
      </c>
      <c r="B34" s="12" t="s">
        <v>122</v>
      </c>
      <c r="C34" s="8" t="s">
        <v>14</v>
      </c>
      <c r="D34" s="5" t="s">
        <v>123</v>
      </c>
      <c r="E34" s="38" t="s">
        <v>124</v>
      </c>
      <c r="F34" s="3">
        <v>28</v>
      </c>
      <c r="G34" s="3">
        <v>245</v>
      </c>
      <c r="H34" s="6">
        <f t="shared" si="0"/>
        <v>6860</v>
      </c>
    </row>
    <row r="35" s="1" customFormat="1" spans="1:8">
      <c r="A35" s="5" t="s">
        <v>125</v>
      </c>
      <c r="B35" s="8" t="s">
        <v>125</v>
      </c>
      <c r="C35" s="8" t="s">
        <v>53</v>
      </c>
      <c r="D35" s="8" t="s">
        <v>126</v>
      </c>
      <c r="E35" s="35" t="s">
        <v>127</v>
      </c>
      <c r="F35" s="8">
        <v>64</v>
      </c>
      <c r="G35" s="3">
        <v>600</v>
      </c>
      <c r="H35" s="6">
        <f t="shared" si="0"/>
        <v>38400</v>
      </c>
    </row>
    <row r="36" s="1" customFormat="1" spans="1:8">
      <c r="A36" s="5" t="s">
        <v>125</v>
      </c>
      <c r="B36" s="9" t="s">
        <v>128</v>
      </c>
      <c r="C36" s="19" t="s">
        <v>10</v>
      </c>
      <c r="D36" s="8" t="s">
        <v>129</v>
      </c>
      <c r="E36" s="8" t="s">
        <v>130</v>
      </c>
      <c r="F36" s="3">
        <v>29.8</v>
      </c>
      <c r="G36" s="3">
        <v>600</v>
      </c>
      <c r="H36" s="6">
        <f t="shared" si="0"/>
        <v>17880</v>
      </c>
    </row>
    <row r="37" s="1" customFormat="1" spans="1:8">
      <c r="A37" s="3" t="s">
        <v>131</v>
      </c>
      <c r="B37" s="8" t="s">
        <v>131</v>
      </c>
      <c r="C37" s="8" t="s">
        <v>60</v>
      </c>
      <c r="D37" s="8" t="s">
        <v>132</v>
      </c>
      <c r="E37" s="8" t="s">
        <v>133</v>
      </c>
      <c r="F37" s="8">
        <v>32</v>
      </c>
      <c r="G37" s="3">
        <v>600</v>
      </c>
      <c r="H37" s="6">
        <f t="shared" si="0"/>
        <v>19200</v>
      </c>
    </row>
    <row r="38" s="1" customFormat="1" spans="1:8">
      <c r="A38" s="3" t="s">
        <v>131</v>
      </c>
      <c r="B38" s="9" t="s">
        <v>134</v>
      </c>
      <c r="C38" s="5" t="s">
        <v>135</v>
      </c>
      <c r="D38" s="21" t="s">
        <v>136</v>
      </c>
      <c r="E38" s="21" t="s">
        <v>137</v>
      </c>
      <c r="F38" s="3">
        <v>29.8</v>
      </c>
      <c r="G38" s="3">
        <v>600</v>
      </c>
      <c r="H38" s="6">
        <f t="shared" si="0"/>
        <v>17880</v>
      </c>
    </row>
    <row r="39" s="1" customFormat="1" spans="1:8">
      <c r="A39" s="12" t="s">
        <v>138</v>
      </c>
      <c r="B39" s="8" t="s">
        <v>138</v>
      </c>
      <c r="C39" s="18" t="s">
        <v>53</v>
      </c>
      <c r="D39" s="18" t="s">
        <v>139</v>
      </c>
      <c r="E39" s="39" t="s">
        <v>140</v>
      </c>
      <c r="F39" s="8">
        <v>42</v>
      </c>
      <c r="G39" s="3">
        <v>230</v>
      </c>
      <c r="H39" s="6">
        <f t="shared" si="0"/>
        <v>9660</v>
      </c>
    </row>
    <row r="40" s="1" customFormat="1" spans="1:8">
      <c r="A40" s="12" t="s">
        <v>138</v>
      </c>
      <c r="B40" s="15" t="s">
        <v>141</v>
      </c>
      <c r="C40" s="18" t="s">
        <v>142</v>
      </c>
      <c r="D40" s="18" t="s">
        <v>143</v>
      </c>
      <c r="E40" s="22" t="s">
        <v>144</v>
      </c>
      <c r="F40" s="8">
        <v>35</v>
      </c>
      <c r="G40" s="3">
        <v>230</v>
      </c>
      <c r="H40" s="6">
        <f t="shared" si="0"/>
        <v>8050</v>
      </c>
    </row>
    <row r="41" s="1" customFormat="1" spans="1:8">
      <c r="A41" s="3" t="s">
        <v>145</v>
      </c>
      <c r="B41" s="5" t="s">
        <v>146</v>
      </c>
      <c r="C41" s="8" t="s">
        <v>14</v>
      </c>
      <c r="D41" s="3" t="s">
        <v>147</v>
      </c>
      <c r="E41" s="37" t="s">
        <v>148</v>
      </c>
      <c r="F41" s="3">
        <v>32</v>
      </c>
      <c r="G41" s="3">
        <v>755</v>
      </c>
      <c r="H41" s="6">
        <f t="shared" si="0"/>
        <v>24160</v>
      </c>
    </row>
    <row r="42" s="1" customFormat="1" spans="1:8">
      <c r="A42" s="5" t="s">
        <v>149</v>
      </c>
      <c r="B42" s="3" t="s">
        <v>150</v>
      </c>
      <c r="C42" s="3" t="s">
        <v>151</v>
      </c>
      <c r="D42" s="3" t="s">
        <v>152</v>
      </c>
      <c r="E42" s="3"/>
      <c r="F42" s="3">
        <v>14.7</v>
      </c>
      <c r="G42" s="3">
        <v>95</v>
      </c>
      <c r="H42" s="6">
        <f t="shared" si="0"/>
        <v>1396.5</v>
      </c>
    </row>
    <row r="43" s="1" customFormat="1" spans="1:8">
      <c r="A43" s="5" t="s">
        <v>153</v>
      </c>
      <c r="B43" s="23" t="s">
        <v>154</v>
      </c>
      <c r="C43" s="23" t="s">
        <v>155</v>
      </c>
      <c r="D43" s="24" t="s">
        <v>156</v>
      </c>
      <c r="E43" s="40" t="s">
        <v>157</v>
      </c>
      <c r="F43" s="23">
        <v>32</v>
      </c>
      <c r="G43" s="3">
        <v>930</v>
      </c>
      <c r="H43" s="6">
        <f t="shared" si="0"/>
        <v>29760</v>
      </c>
    </row>
    <row r="44" s="1" customFormat="1" spans="1:8">
      <c r="A44" s="5" t="s">
        <v>153</v>
      </c>
      <c r="B44" s="23" t="s">
        <v>158</v>
      </c>
      <c r="C44" s="23" t="s">
        <v>155</v>
      </c>
      <c r="D44" s="24" t="s">
        <v>156</v>
      </c>
      <c r="E44" s="40" t="s">
        <v>159</v>
      </c>
      <c r="F44" s="23">
        <v>20</v>
      </c>
      <c r="G44" s="3">
        <v>930</v>
      </c>
      <c r="H44" s="6">
        <f t="shared" si="0"/>
        <v>18600</v>
      </c>
    </row>
    <row r="45" s="1" customFormat="1" ht="24" spans="1:8">
      <c r="A45" s="12" t="s">
        <v>160</v>
      </c>
      <c r="B45" s="12" t="s">
        <v>160</v>
      </c>
      <c r="C45" s="3" t="s">
        <v>161</v>
      </c>
      <c r="D45" s="25" t="s">
        <v>162</v>
      </c>
      <c r="E45" s="25" t="s">
        <v>163</v>
      </c>
      <c r="F45" s="3">
        <v>16</v>
      </c>
      <c r="G45" s="3">
        <v>245</v>
      </c>
      <c r="H45" s="6">
        <f t="shared" si="0"/>
        <v>3920</v>
      </c>
    </row>
    <row r="46" s="1" customFormat="1" ht="24" spans="1:8">
      <c r="A46" s="12" t="s">
        <v>160</v>
      </c>
      <c r="B46" s="12" t="s">
        <v>164</v>
      </c>
      <c r="C46" s="3" t="s">
        <v>165</v>
      </c>
      <c r="D46" s="25" t="s">
        <v>166</v>
      </c>
      <c r="E46" s="25" t="s">
        <v>167</v>
      </c>
      <c r="F46" s="3">
        <v>30</v>
      </c>
      <c r="G46" s="3">
        <v>245</v>
      </c>
      <c r="H46" s="6">
        <f t="shared" si="0"/>
        <v>7350</v>
      </c>
    </row>
    <row r="47" s="1" customFormat="1" spans="1:8">
      <c r="A47" s="5" t="s">
        <v>168</v>
      </c>
      <c r="B47" s="17" t="s">
        <v>169</v>
      </c>
      <c r="C47" s="17" t="s">
        <v>170</v>
      </c>
      <c r="D47" s="16" t="s">
        <v>171</v>
      </c>
      <c r="E47" s="17" t="s">
        <v>172</v>
      </c>
      <c r="F47" s="3">
        <v>29.8</v>
      </c>
      <c r="G47" s="3">
        <v>930</v>
      </c>
      <c r="H47" s="6">
        <f t="shared" si="0"/>
        <v>27714</v>
      </c>
    </row>
    <row r="48" s="1" customFormat="1" spans="1:8">
      <c r="A48" s="3" t="s">
        <v>173</v>
      </c>
      <c r="B48" s="26" t="s">
        <v>174</v>
      </c>
      <c r="C48" s="19" t="s">
        <v>10</v>
      </c>
      <c r="D48" s="3" t="s">
        <v>175</v>
      </c>
      <c r="E48" s="3" t="s">
        <v>176</v>
      </c>
      <c r="F48" s="3">
        <v>49</v>
      </c>
      <c r="G48" s="3">
        <v>125</v>
      </c>
      <c r="H48" s="6">
        <f t="shared" si="0"/>
        <v>6125</v>
      </c>
    </row>
    <row r="49" s="1" customFormat="1" spans="1:8">
      <c r="A49" s="3" t="s">
        <v>173</v>
      </c>
      <c r="B49" s="9" t="s">
        <v>177</v>
      </c>
      <c r="C49" s="8" t="s">
        <v>14</v>
      </c>
      <c r="D49" s="3" t="s">
        <v>178</v>
      </c>
      <c r="E49" s="10" t="s">
        <v>179</v>
      </c>
      <c r="F49" s="3">
        <v>32</v>
      </c>
      <c r="G49" s="3">
        <v>125</v>
      </c>
      <c r="H49" s="6">
        <f t="shared" si="0"/>
        <v>4000</v>
      </c>
    </row>
    <row r="50" s="1" customFormat="1" spans="1:8">
      <c r="A50" s="5" t="s">
        <v>180</v>
      </c>
      <c r="B50" s="3" t="s">
        <v>180</v>
      </c>
      <c r="C50" s="3" t="s">
        <v>151</v>
      </c>
      <c r="D50" s="3" t="s">
        <v>181</v>
      </c>
      <c r="E50" s="3" t="s">
        <v>182</v>
      </c>
      <c r="F50" s="3">
        <v>12</v>
      </c>
      <c r="G50" s="3">
        <v>150</v>
      </c>
      <c r="H50" s="6">
        <f t="shared" si="0"/>
        <v>1800</v>
      </c>
    </row>
    <row r="51" s="1" customFormat="1" spans="1:8">
      <c r="A51" s="5" t="s">
        <v>183</v>
      </c>
      <c r="B51" s="5" t="s">
        <v>184</v>
      </c>
      <c r="C51" s="5" t="s">
        <v>65</v>
      </c>
      <c r="D51" s="5" t="s">
        <v>185</v>
      </c>
      <c r="E51" s="37" t="s">
        <v>186</v>
      </c>
      <c r="F51" s="3">
        <v>31</v>
      </c>
      <c r="G51" s="3">
        <v>930</v>
      </c>
      <c r="H51" s="6">
        <f t="shared" si="0"/>
        <v>28830</v>
      </c>
    </row>
    <row r="52" s="1" customFormat="1" spans="1:8">
      <c r="A52" s="5" t="s">
        <v>187</v>
      </c>
      <c r="B52" s="3" t="s">
        <v>188</v>
      </c>
      <c r="C52" s="3" t="s">
        <v>151</v>
      </c>
      <c r="D52" s="3" t="s">
        <v>189</v>
      </c>
      <c r="E52" s="3"/>
      <c r="F52" s="3">
        <v>30</v>
      </c>
      <c r="G52" s="3">
        <v>95</v>
      </c>
      <c r="H52" s="6">
        <f t="shared" si="0"/>
        <v>2850</v>
      </c>
    </row>
    <row r="53" s="1" customFormat="1" spans="1:8">
      <c r="A53" s="5" t="s">
        <v>190</v>
      </c>
      <c r="B53" s="8" t="s">
        <v>190</v>
      </c>
      <c r="C53" s="8" t="s">
        <v>191</v>
      </c>
      <c r="D53" s="8" t="s">
        <v>192</v>
      </c>
      <c r="E53" s="27" t="s">
        <v>193</v>
      </c>
      <c r="F53" s="8">
        <v>56</v>
      </c>
      <c r="G53" s="3">
        <v>600</v>
      </c>
      <c r="H53" s="6">
        <f t="shared" si="0"/>
        <v>33600</v>
      </c>
    </row>
    <row r="54" s="1" customFormat="1" spans="1:8">
      <c r="A54" s="5" t="s">
        <v>194</v>
      </c>
      <c r="B54" s="3" t="s">
        <v>195</v>
      </c>
      <c r="C54" s="3" t="s">
        <v>14</v>
      </c>
      <c r="D54" s="3" t="s">
        <v>196</v>
      </c>
      <c r="E54" s="5" t="s">
        <v>197</v>
      </c>
      <c r="F54" s="3">
        <v>42</v>
      </c>
      <c r="G54" s="3">
        <v>95</v>
      </c>
      <c r="H54" s="6">
        <f t="shared" si="0"/>
        <v>3990</v>
      </c>
    </row>
    <row r="55" s="1" customFormat="1" spans="1:8">
      <c r="A55" s="3" t="s">
        <v>198</v>
      </c>
      <c r="B55" s="3" t="s">
        <v>198</v>
      </c>
      <c r="C55" s="3" t="s">
        <v>199</v>
      </c>
      <c r="D55" s="3" t="s">
        <v>200</v>
      </c>
      <c r="E55" s="3"/>
      <c r="F55" s="3">
        <v>37</v>
      </c>
      <c r="G55" s="3">
        <v>150</v>
      </c>
      <c r="H55" s="6">
        <f t="shared" si="0"/>
        <v>5550</v>
      </c>
    </row>
    <row r="56" s="1" customFormat="1" spans="1:8">
      <c r="A56" s="5" t="s">
        <v>201</v>
      </c>
      <c r="B56" s="3" t="s">
        <v>201</v>
      </c>
      <c r="C56" s="3" t="s">
        <v>60</v>
      </c>
      <c r="D56" s="3" t="s">
        <v>202</v>
      </c>
      <c r="E56" s="37" t="s">
        <v>203</v>
      </c>
      <c r="F56" s="3">
        <v>19</v>
      </c>
      <c r="G56" s="3">
        <v>700</v>
      </c>
      <c r="H56" s="6">
        <f t="shared" si="0"/>
        <v>13300</v>
      </c>
    </row>
    <row r="57" s="1" customFormat="1" spans="1:8">
      <c r="A57" s="12" t="s">
        <v>204</v>
      </c>
      <c r="B57" s="3" t="s">
        <v>205</v>
      </c>
      <c r="C57" s="3" t="s">
        <v>155</v>
      </c>
      <c r="D57" s="3" t="s">
        <v>206</v>
      </c>
      <c r="E57" s="37" t="s">
        <v>207</v>
      </c>
      <c r="F57" s="3">
        <v>27</v>
      </c>
      <c r="G57" s="3">
        <v>245</v>
      </c>
      <c r="H57" s="6">
        <f t="shared" si="0"/>
        <v>6615</v>
      </c>
    </row>
    <row r="58" s="1" customFormat="1" spans="1:8">
      <c r="A58" s="12" t="s">
        <v>204</v>
      </c>
      <c r="B58" s="3" t="s">
        <v>208</v>
      </c>
      <c r="C58" s="3" t="s">
        <v>155</v>
      </c>
      <c r="D58" s="3" t="s">
        <v>206</v>
      </c>
      <c r="E58" s="37" t="s">
        <v>209</v>
      </c>
      <c r="F58" s="3">
        <v>13</v>
      </c>
      <c r="G58" s="3">
        <v>245</v>
      </c>
      <c r="H58" s="6">
        <f t="shared" si="0"/>
        <v>3185</v>
      </c>
    </row>
    <row r="59" s="1" customFormat="1" spans="1:8">
      <c r="A59" s="12" t="s">
        <v>204</v>
      </c>
      <c r="B59" s="3" t="s">
        <v>210</v>
      </c>
      <c r="C59" s="3" t="s">
        <v>155</v>
      </c>
      <c r="D59" s="3" t="s">
        <v>206</v>
      </c>
      <c r="E59" s="37" t="s">
        <v>211</v>
      </c>
      <c r="F59" s="3">
        <v>25</v>
      </c>
      <c r="G59" s="3">
        <v>285</v>
      </c>
      <c r="H59" s="6">
        <f t="shared" si="0"/>
        <v>7125</v>
      </c>
    </row>
    <row r="60" s="1" customFormat="1" spans="1:8">
      <c r="A60" s="5" t="s">
        <v>204</v>
      </c>
      <c r="B60" s="3" t="s">
        <v>212</v>
      </c>
      <c r="C60" s="3" t="s">
        <v>155</v>
      </c>
      <c r="D60" s="3" t="s">
        <v>213</v>
      </c>
      <c r="E60" s="37" t="s">
        <v>214</v>
      </c>
      <c r="F60" s="3">
        <v>23</v>
      </c>
      <c r="G60" s="3">
        <v>930</v>
      </c>
      <c r="H60" s="6">
        <f t="shared" si="0"/>
        <v>21390</v>
      </c>
    </row>
    <row r="61" s="1" customFormat="1" spans="1:8">
      <c r="A61" s="5" t="s">
        <v>204</v>
      </c>
      <c r="B61" s="3" t="s">
        <v>215</v>
      </c>
      <c r="C61" s="3" t="s">
        <v>155</v>
      </c>
      <c r="D61" s="3" t="s">
        <v>216</v>
      </c>
      <c r="E61" s="37" t="s">
        <v>217</v>
      </c>
      <c r="F61" s="3">
        <v>19</v>
      </c>
      <c r="G61" s="3">
        <v>930</v>
      </c>
      <c r="H61" s="6">
        <f t="shared" si="0"/>
        <v>17670</v>
      </c>
    </row>
    <row r="62" s="1" customFormat="1" spans="1:8">
      <c r="A62" s="12" t="s">
        <v>218</v>
      </c>
      <c r="B62" s="3" t="s">
        <v>218</v>
      </c>
      <c r="C62" s="3" t="s">
        <v>14</v>
      </c>
      <c r="D62" s="3" t="s">
        <v>219</v>
      </c>
      <c r="E62" s="28" t="s">
        <v>220</v>
      </c>
      <c r="F62" s="3">
        <v>30</v>
      </c>
      <c r="G62" s="3">
        <v>230</v>
      </c>
      <c r="H62" s="6">
        <f t="shared" si="0"/>
        <v>6900</v>
      </c>
    </row>
    <row r="63" s="1" customFormat="1" spans="1:8">
      <c r="A63" s="5" t="s">
        <v>221</v>
      </c>
      <c r="B63" s="3" t="s">
        <v>222</v>
      </c>
      <c r="C63" s="3" t="s">
        <v>223</v>
      </c>
      <c r="D63" s="3" t="s">
        <v>224</v>
      </c>
      <c r="E63" s="41" t="s">
        <v>225</v>
      </c>
      <c r="F63" s="3">
        <v>29.8</v>
      </c>
      <c r="G63" s="5">
        <v>930</v>
      </c>
      <c r="H63" s="6">
        <f t="shared" si="0"/>
        <v>27714</v>
      </c>
    </row>
    <row r="64" s="1" customFormat="1" spans="1:8">
      <c r="A64" s="5" t="s">
        <v>221</v>
      </c>
      <c r="B64" s="3" t="s">
        <v>226</v>
      </c>
      <c r="C64" s="3" t="s">
        <v>223</v>
      </c>
      <c r="D64" s="3" t="s">
        <v>227</v>
      </c>
      <c r="E64" s="41" t="s">
        <v>228</v>
      </c>
      <c r="F64" s="3">
        <v>24</v>
      </c>
      <c r="G64" s="5">
        <v>930</v>
      </c>
      <c r="H64" s="6">
        <f t="shared" si="0"/>
        <v>22320</v>
      </c>
    </row>
    <row r="65" s="1" customFormat="1" spans="1:8">
      <c r="A65" s="5" t="s">
        <v>221</v>
      </c>
      <c r="B65" s="3" t="s">
        <v>229</v>
      </c>
      <c r="C65" s="3"/>
      <c r="D65" s="3"/>
      <c r="E65" s="29"/>
      <c r="F65" s="3"/>
      <c r="G65" s="5">
        <v>4</v>
      </c>
      <c r="H65" s="6">
        <f t="shared" si="0"/>
        <v>0</v>
      </c>
    </row>
    <row r="66" s="1" customFormat="1" spans="1:8">
      <c r="A66" s="12" t="s">
        <v>221</v>
      </c>
      <c r="B66" s="3" t="s">
        <v>230</v>
      </c>
      <c r="C66" s="3" t="s">
        <v>223</v>
      </c>
      <c r="D66" s="3" t="s">
        <v>231</v>
      </c>
      <c r="E66" s="42" t="s">
        <v>232</v>
      </c>
      <c r="F66" s="3">
        <v>29.8</v>
      </c>
      <c r="G66" s="3">
        <v>55</v>
      </c>
      <c r="H66" s="6">
        <f t="shared" si="0"/>
        <v>1639</v>
      </c>
    </row>
    <row r="67" s="1" customFormat="1" spans="1:8">
      <c r="A67" s="12" t="s">
        <v>221</v>
      </c>
      <c r="B67" s="3" t="s">
        <v>233</v>
      </c>
      <c r="C67" s="3" t="s">
        <v>223</v>
      </c>
      <c r="D67" s="3" t="s">
        <v>231</v>
      </c>
      <c r="E67" s="42" t="s">
        <v>234</v>
      </c>
      <c r="F67" s="3">
        <v>26.5</v>
      </c>
      <c r="G67" s="3">
        <v>55</v>
      </c>
      <c r="H67" s="6">
        <f t="shared" si="0"/>
        <v>1457.5</v>
      </c>
    </row>
    <row r="68" s="1" customFormat="1" spans="1:8">
      <c r="A68" s="12" t="s">
        <v>221</v>
      </c>
      <c r="B68" s="3" t="s">
        <v>235</v>
      </c>
      <c r="C68" s="3"/>
      <c r="D68" s="3"/>
      <c r="E68" s="3"/>
      <c r="F68" s="3"/>
      <c r="G68" s="5">
        <v>4</v>
      </c>
      <c r="H68" s="6">
        <f t="shared" ref="H68:H73" si="1">F68*G68</f>
        <v>0</v>
      </c>
    </row>
    <row r="69" s="1" customFormat="1" spans="1:8">
      <c r="A69" s="5" t="s">
        <v>236</v>
      </c>
      <c r="B69" s="3" t="s">
        <v>236</v>
      </c>
      <c r="C69" s="3" t="s">
        <v>91</v>
      </c>
      <c r="D69" s="5" t="s">
        <v>237</v>
      </c>
      <c r="E69" s="37" t="s">
        <v>238</v>
      </c>
      <c r="F69" s="3">
        <v>25</v>
      </c>
      <c r="G69" s="5">
        <v>930</v>
      </c>
      <c r="H69" s="6">
        <f t="shared" si="1"/>
        <v>23250</v>
      </c>
    </row>
    <row r="70" s="1" customFormat="1" spans="1:8">
      <c r="A70" s="5" t="s">
        <v>239</v>
      </c>
      <c r="B70" s="3" t="s">
        <v>239</v>
      </c>
      <c r="C70" s="3" t="s">
        <v>14</v>
      </c>
      <c r="D70" s="3" t="s">
        <v>240</v>
      </c>
      <c r="E70" s="30" t="s">
        <v>241</v>
      </c>
      <c r="F70" s="3">
        <v>49</v>
      </c>
      <c r="G70" s="3">
        <v>95</v>
      </c>
      <c r="H70" s="6">
        <f t="shared" si="1"/>
        <v>4655</v>
      </c>
    </row>
    <row r="71" s="1" customFormat="1" spans="1:8">
      <c r="A71" s="5" t="s">
        <v>242</v>
      </c>
      <c r="B71" s="18" t="s">
        <v>243</v>
      </c>
      <c r="C71" s="8" t="s">
        <v>53</v>
      </c>
      <c r="D71" s="8" t="s">
        <v>244</v>
      </c>
      <c r="E71" s="35" t="s">
        <v>245</v>
      </c>
      <c r="F71" s="8">
        <v>66</v>
      </c>
      <c r="G71" s="5">
        <v>600</v>
      </c>
      <c r="H71" s="6">
        <f t="shared" si="1"/>
        <v>39600</v>
      </c>
    </row>
    <row r="72" s="1" customFormat="1" spans="1:8">
      <c r="A72" s="5" t="s">
        <v>242</v>
      </c>
      <c r="B72" s="9" t="s">
        <v>246</v>
      </c>
      <c r="C72" s="19" t="s">
        <v>10</v>
      </c>
      <c r="D72" s="31" t="s">
        <v>247</v>
      </c>
      <c r="E72" s="10" t="s">
        <v>248</v>
      </c>
      <c r="F72" s="31">
        <v>29.8</v>
      </c>
      <c r="G72" s="31">
        <v>600</v>
      </c>
      <c r="H72" s="6">
        <f t="shared" si="1"/>
        <v>17880</v>
      </c>
    </row>
    <row r="73" s="1" customFormat="1" spans="1:8">
      <c r="A73" s="13"/>
      <c r="B73" s="13" t="s">
        <v>249</v>
      </c>
      <c r="C73" s="13" t="s">
        <v>250</v>
      </c>
      <c r="D73" s="13"/>
      <c r="E73" s="43" t="s">
        <v>251</v>
      </c>
      <c r="F73" s="13">
        <v>12</v>
      </c>
      <c r="G73" s="13">
        <v>1600</v>
      </c>
      <c r="H73" s="6">
        <f t="shared" si="1"/>
        <v>19200</v>
      </c>
    </row>
    <row r="74" s="1" customFormat="1" ht="18.75" spans="1:8">
      <c r="A74" s="32" t="s">
        <v>252</v>
      </c>
      <c r="B74" s="33"/>
      <c r="C74" s="33"/>
      <c r="D74" s="33"/>
      <c r="E74" s="33"/>
      <c r="F74" s="33"/>
      <c r="G74" s="33"/>
      <c r="H74" s="34"/>
    </row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</sheetData>
  <mergeCells count="2">
    <mergeCell ref="A1:G1"/>
    <mergeCell ref="A74:H7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镜花缘</cp:lastModifiedBy>
  <dcterms:created xsi:type="dcterms:W3CDTF">2018-06-25T00:34:00Z</dcterms:created>
  <dcterms:modified xsi:type="dcterms:W3CDTF">2018-07-11T01:00:01Z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