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880" windowHeight="10080"/>
  </bookViews>
  <sheets>
    <sheet name="Sheet3" sheetId="1" r:id="rId1"/>
  </sheets>
  <calcPr calcId="144525"/>
</workbook>
</file>

<file path=xl/sharedStrings.xml><?xml version="1.0" encoding="utf-8"?>
<sst xmlns="http://schemas.openxmlformats.org/spreadsheetml/2006/main" count="12728">
  <si>
    <t>2017年图书采购 自科书目</t>
  </si>
  <si>
    <t>ISBN</t>
  </si>
  <si>
    <t>书名</t>
  </si>
  <si>
    <t>著译者</t>
  </si>
  <si>
    <t>出版社</t>
  </si>
  <si>
    <t>单价</t>
  </si>
  <si>
    <t>复本量</t>
  </si>
  <si>
    <t>基层疾病预防控制工作手册</t>
  </si>
  <si>
    <t>孔庆华主编</t>
  </si>
  <si>
    <t>科学技术文献出版社</t>
  </si>
  <si>
    <t>R4-62</t>
  </si>
  <si>
    <t>基层保健培训指导</t>
  </si>
  <si>
    <t>中国协和医科大学出版社</t>
  </si>
  <si>
    <t>R161</t>
  </si>
  <si>
    <t>978-7-117-20451-4</t>
  </si>
  <si>
    <t>积水潭手外科护理与康复</t>
  </si>
  <si>
    <t>高小雁主编</t>
  </si>
  <si>
    <t>人民卫生出版社</t>
  </si>
  <si>
    <t>鸡尾酒事典</t>
  </si>
  <si>
    <t>(日)扎颇里斯编著</t>
  </si>
  <si>
    <t>中国民族摄影艺术出版社</t>
  </si>
  <si>
    <t>TS972.19</t>
  </si>
  <si>
    <t>鸡尾酒日记:家中也有诗和远方</t>
  </si>
  <si>
    <t>张若水著</t>
  </si>
  <si>
    <t>海天出版社</t>
  </si>
  <si>
    <t>978-7-117-21383-7</t>
  </si>
  <si>
    <t>肌肉骨骼系统感染</t>
  </si>
  <si>
    <t>“肌肉骨骼系统感染”瑞士骨科学会，瑞士感染学会专家组编著</t>
  </si>
  <si>
    <t>978-7-111-53920-9</t>
  </si>
  <si>
    <t>机械优化设计与实例</t>
  </si>
  <si>
    <t>于惠力, 冯新敏编著</t>
  </si>
  <si>
    <t>机械工业出版社</t>
  </si>
  <si>
    <t>9787117227520</t>
  </si>
  <si>
    <t>机械通气精要</t>
  </si>
  <si>
    <t>袁月华</t>
  </si>
  <si>
    <t>978-7-111-55569-8</t>
  </si>
  <si>
    <t>机械式交易系统</t>
  </si>
  <si>
    <t>(美) 小布鲁斯·巴布科克著</t>
  </si>
  <si>
    <t>机械设计制造类人才需求与职业院校专业设置指导报告</t>
  </si>
  <si>
    <t>高等教育出版社</t>
  </si>
  <si>
    <t>TH122</t>
  </si>
  <si>
    <t>机械设计课程设计手册</t>
  </si>
  <si>
    <t>傅燕鸣编著</t>
  </si>
  <si>
    <t>上海科学技术出版社</t>
  </si>
  <si>
    <t>TH122-41</t>
  </si>
  <si>
    <t>978-7-111-53324-5</t>
  </si>
  <si>
    <t>机械设计</t>
  </si>
  <si>
    <t>(美) 罗伯特·诺顿著</t>
  </si>
  <si>
    <t>978-7-111-54136-3</t>
  </si>
  <si>
    <t>机械零部件失效分析典型60例</t>
  </si>
  <si>
    <t>李平平, 陈凯敏编著</t>
  </si>
  <si>
    <t>机械工程导论</t>
  </si>
  <si>
    <t>刘惠恩主编</t>
  </si>
  <si>
    <t>北京理工大学出版社</t>
  </si>
  <si>
    <t>TH-43</t>
  </si>
  <si>
    <t>机械常识</t>
  </si>
  <si>
    <t>苏学辉主编</t>
  </si>
  <si>
    <t>西南交通大学出版社</t>
  </si>
  <si>
    <t>TH11</t>
  </si>
  <si>
    <t>978-7-111-53595-9</t>
  </si>
  <si>
    <t>机器学习与R语言实战</t>
  </si>
  <si>
    <t>丘祐玮著</t>
  </si>
  <si>
    <t>978-7-111-52465-6</t>
  </si>
  <si>
    <t>机器人新时代</t>
  </si>
  <si>
    <t>(意) 安德里亚·福尼著</t>
  </si>
  <si>
    <t>978-7-111-53380-1</t>
  </si>
  <si>
    <t>机器人手册</t>
  </si>
  <si>
    <t>(意) 布鲁诺·西西利亚诺, (美) 欧沙玛·哈提卜编辑</t>
  </si>
  <si>
    <t>978-7-117-21072-0</t>
  </si>
  <si>
    <t>机器人泌尿外科手术学</t>
  </si>
  <si>
    <t>孙颖浩主编</t>
  </si>
  <si>
    <t>978-7-111-54891-1</t>
  </si>
  <si>
    <t>机器人浪潮</t>
  </si>
  <si>
    <t>(日) 神崎洋治著</t>
  </si>
  <si>
    <t>978-7-111-52464-9</t>
  </si>
  <si>
    <t>机器人的未来</t>
  </si>
  <si>
    <t>(意) 多梅尼科·帕里西著</t>
  </si>
  <si>
    <t>978-7-5066-7922-0</t>
  </si>
  <si>
    <t>机动车安全技术检验机构资格管理法规汇编</t>
  </si>
  <si>
    <t>梅建华主编</t>
  </si>
  <si>
    <t>中国标准出版社</t>
  </si>
  <si>
    <t>2015.07</t>
  </si>
  <si>
    <t>978-7-111-51957-7</t>
  </si>
  <si>
    <t>机床电气识图技巧与实例</t>
  </si>
  <si>
    <t>主编高安邦, 孙佩芳, 黄志欣</t>
  </si>
  <si>
    <t>978-7-111-53101-2</t>
  </si>
  <si>
    <t>货币围城</t>
  </si>
  <si>
    <t>(美) 约翰·莫尔丁, (美) 乔纳森·泰珀著</t>
  </si>
  <si>
    <t>火炮修后水弹试验方法与检测评估技术</t>
  </si>
  <si>
    <t>傅建平[等]编著</t>
  </si>
  <si>
    <t>国防工业出版社</t>
  </si>
  <si>
    <t>TJ306</t>
  </si>
  <si>
    <t>978-7-111-53358-0</t>
  </si>
  <si>
    <t>火箭传奇</t>
  </si>
  <si>
    <t>殳海著</t>
  </si>
  <si>
    <t>火电机组检修工艺丛书  汽轮机分册</t>
  </si>
  <si>
    <t>石家庄永泰电力培训中心，河北国华沧东发电有限责任公司编</t>
  </si>
  <si>
    <t>中国电力出版社</t>
  </si>
  <si>
    <t>TM621.3</t>
  </si>
  <si>
    <t>火电机组仿真培训指导教材  200MW分册</t>
  </si>
  <si>
    <t>大唐黑龙江发电有限公司组编</t>
  </si>
  <si>
    <t>火电厂热控专业规程解读</t>
  </si>
  <si>
    <t>罗志浩主编</t>
  </si>
  <si>
    <t>TM621.4-65</t>
  </si>
  <si>
    <t>火电厂燃料管理岗位培训教材</t>
  </si>
  <si>
    <t>张宏亮[等]编著</t>
  </si>
  <si>
    <t>TM621.4</t>
  </si>
  <si>
    <t>火电厂节能减排手册:指标管理部分</t>
  </si>
  <si>
    <t>李青，李悦，李潇林编著</t>
  </si>
  <si>
    <t>TM621-62</t>
  </si>
  <si>
    <t>9787112191031</t>
  </si>
  <si>
    <t>混凝土微观结构、性能和材料（原著第四版）</t>
  </si>
  <si>
    <t>美</t>
  </si>
  <si>
    <t>建筑工业出版社</t>
  </si>
  <si>
    <t>混凝土面板堆石坝应力变形数值计算方法及应用研究</t>
  </si>
  <si>
    <t>李炎隆著</t>
  </si>
  <si>
    <t>TV641.4</t>
  </si>
  <si>
    <t>混合梁斜拉桥钢混结合段力学和疲劳性能研究</t>
  </si>
  <si>
    <t>王金枝，郭俊峰编著</t>
  </si>
  <si>
    <t>武汉理工大学出版社</t>
  </si>
  <si>
    <t>U448.27</t>
  </si>
  <si>
    <t>晦斋集校注</t>
  </si>
  <si>
    <t>(朝)李彦迪著</t>
  </si>
  <si>
    <t>上海古籍出版社</t>
  </si>
  <si>
    <t>Z131.2</t>
  </si>
  <si>
    <t>会宁县土肥水技术研究与应用</t>
  </si>
  <si>
    <t>刘生学，李耀辉主编</t>
  </si>
  <si>
    <t>甘肃科学技术出版社</t>
  </si>
  <si>
    <t>S159.242</t>
  </si>
  <si>
    <t>978-7-111-53005-3</t>
  </si>
  <si>
    <t>会计学</t>
  </si>
  <si>
    <t>(美) 卡尔 S. 沃伦著</t>
  </si>
  <si>
    <t>会呼吸的墙:建筑立体绿化实例:architecture practical cases of vertical greening</t>
  </si>
  <si>
    <t>高迪国际出版(香港)有限公司编</t>
  </si>
  <si>
    <t>大连理工大学出版社</t>
  </si>
  <si>
    <t xml:space="preserve">        </t>
  </si>
  <si>
    <t>TU985.12</t>
  </si>
  <si>
    <t>会吃的女人气色好 爱动的女人不易老</t>
  </si>
  <si>
    <t>电子工业出版社</t>
  </si>
  <si>
    <t>R153.1</t>
  </si>
  <si>
    <t>回回药方考释</t>
  </si>
  <si>
    <t>宋岘著</t>
  </si>
  <si>
    <t>湖北科学技术出版社</t>
  </si>
  <si>
    <t>R291.3</t>
  </si>
  <si>
    <t>辉县市国家级猕猴自然保护区生物资源与保护</t>
  </si>
  <si>
    <t>孟丽主编</t>
  </si>
  <si>
    <t>中国农业出版社</t>
  </si>
  <si>
    <t>S759.992.613</t>
  </si>
  <si>
    <t>灰作十问:建成遗产保护石灰技术</t>
  </si>
  <si>
    <t>戴仕炳，钟燕，胡战勇著</t>
  </si>
  <si>
    <t>同济大学出版社</t>
  </si>
  <si>
    <t>TU-87</t>
  </si>
  <si>
    <t>黄元御医集</t>
  </si>
  <si>
    <t>伤寒悬解 伤寒说意</t>
  </si>
  <si>
    <t>R2-52</t>
  </si>
  <si>
    <t>黄土高原荞麦实用种植技术</t>
  </si>
  <si>
    <t>王斌，王宗胜，刘小进主编</t>
  </si>
  <si>
    <t>中国农业科学技术出版社</t>
  </si>
  <si>
    <t>S517</t>
  </si>
  <si>
    <t>黄土高原旱地玉米种植</t>
  </si>
  <si>
    <t>李洪，张翠红，韩永明主编</t>
  </si>
  <si>
    <t>S513</t>
  </si>
  <si>
    <t>黄天锡医论医案</t>
  </si>
  <si>
    <t>张寒梅，黄志华，黄德昂主编</t>
  </si>
  <si>
    <t>中原农民出版社</t>
  </si>
  <si>
    <t>R249.76</t>
  </si>
  <si>
    <t>黄颡鱼“全雄1号”苗种繁育及高效健康养殖技术</t>
  </si>
  <si>
    <t>刘汉勤主编</t>
  </si>
  <si>
    <t>海洋出版社</t>
  </si>
  <si>
    <t>S965.128</t>
  </si>
  <si>
    <t>黄芩人工种植及加工</t>
  </si>
  <si>
    <t>李琳，魏胜利等编著</t>
  </si>
  <si>
    <t>S567.23</t>
  </si>
  <si>
    <t>9787117219969</t>
  </si>
  <si>
    <t>黄帝内经素问故事</t>
  </si>
  <si>
    <t>蓝肇熙</t>
  </si>
  <si>
    <t>978-7-117-20430-9</t>
  </si>
  <si>
    <t>黄帝内经素问</t>
  </si>
  <si>
    <t>人民卫生出版社整理</t>
  </si>
  <si>
    <t>978-7-117-20459-0</t>
  </si>
  <si>
    <t>黄帝内经灵枢</t>
  </si>
  <si>
    <t>黄帝内经·灵枢详注</t>
  </si>
  <si>
    <t>张保春著</t>
  </si>
  <si>
    <t>北京科学技术出版社</t>
  </si>
  <si>
    <t>R221.2</t>
  </si>
  <si>
    <t>黄帝内经:中华“整体医学养生学模式”的奠基之作</t>
  </si>
  <si>
    <t>倪泰一编译</t>
  </si>
  <si>
    <t>重庆出版社</t>
  </si>
  <si>
    <t>R221.09</t>
  </si>
  <si>
    <t>黄帝内经:精版</t>
  </si>
  <si>
    <t>陈飞松，于雅婷主编</t>
  </si>
  <si>
    <t>江苏凤凰科学技术出版社</t>
  </si>
  <si>
    <t>R221-64</t>
  </si>
  <si>
    <t>978-7-111-54443-2</t>
  </si>
  <si>
    <t>唤醒大脑</t>
  </si>
  <si>
    <t>(美) 诺曼·道伊奇著</t>
  </si>
  <si>
    <t>9787117230285</t>
  </si>
  <si>
    <t>环境与全球健康</t>
  </si>
  <si>
    <t>阚海东、鲁元安</t>
  </si>
  <si>
    <t>环境学实验</t>
  </si>
  <si>
    <t>赵广超主编</t>
  </si>
  <si>
    <t>安徽师范大学出版社</t>
  </si>
  <si>
    <t>X-33</t>
  </si>
  <si>
    <t>环境经济政策的综合评价方法与实证研究:以京津冀地区为例:a case study on Beijing-Tianjin-Hebei region of China</t>
  </si>
  <si>
    <t>相楠，徐峰著</t>
  </si>
  <si>
    <t>中国经济出版社</t>
  </si>
  <si>
    <t>X196-012</t>
  </si>
  <si>
    <t>淮河水情教育读本</t>
  </si>
  <si>
    <t>淮河水利委员会治淮宣传中心编</t>
  </si>
  <si>
    <t>河海大学出版社</t>
  </si>
  <si>
    <t>P337.254</t>
  </si>
  <si>
    <t>话说长江河口长江河口科技馆内容策划与设计</t>
  </si>
  <si>
    <t>夏海斌，蒋雪中，刘斐编著</t>
  </si>
  <si>
    <t>上海科技教育出版社</t>
  </si>
  <si>
    <t>TV882.2</t>
  </si>
  <si>
    <t>话说国医:四川卷</t>
  </si>
  <si>
    <t>温长路丛书总主编</t>
  </si>
  <si>
    <t>河南科学技术出版社</t>
  </si>
  <si>
    <t>R-092</t>
  </si>
  <si>
    <t>话说国医:山西卷</t>
  </si>
  <si>
    <t>话说国医:辽宁卷</t>
  </si>
  <si>
    <t>话说国医:江苏卷</t>
  </si>
  <si>
    <t>话说国医:湖南卷</t>
  </si>
  <si>
    <t>话说国医:河南卷</t>
  </si>
  <si>
    <t>话说国医:广东卷</t>
  </si>
  <si>
    <t>话说国医:甘肃卷</t>
  </si>
  <si>
    <t>话说国医:福建卷</t>
  </si>
  <si>
    <t>话说国医:北京卷</t>
  </si>
  <si>
    <t>画语营城:DC建筑的文化绘本:a cultural picture book of DC's works</t>
  </si>
  <si>
    <t>董屹[等]编著</t>
  </si>
  <si>
    <t>TU242</t>
  </si>
  <si>
    <t>化妆设计·应用篇</t>
  </si>
  <si>
    <t>杨秋华主编</t>
  </si>
  <si>
    <t>湖南大学出版社</t>
  </si>
  <si>
    <t>TS974.12</t>
  </si>
  <si>
    <t>9787117217729</t>
  </si>
  <si>
    <t>化学中毒与检验</t>
  </si>
  <si>
    <t>黄先青、张艳芳</t>
  </si>
  <si>
    <t>化石:洪荒时代的印记:the key to the past</t>
  </si>
  <si>
    <t>(英)理查德·福提著</t>
  </si>
  <si>
    <t>中国科学技术出版社</t>
  </si>
  <si>
    <t>Q91-49</t>
  </si>
  <si>
    <t>华中昆虫研究:第十二卷</t>
  </si>
  <si>
    <t>李有志，曾粮斌，文礼章主编</t>
  </si>
  <si>
    <t>Q968.226</t>
  </si>
  <si>
    <t>978-7-117-20297-8</t>
  </si>
  <si>
    <t>华中科技大学同济医学院同济医院小儿外科病例讨论精选</t>
  </si>
  <si>
    <t>冯杰雄主编</t>
  </si>
  <si>
    <t>华中国学.2016年. 春之卷 : 总第六卷</t>
  </si>
  <si>
    <t>罗家祥主编</t>
  </si>
  <si>
    <t>华中科技大学出版社</t>
  </si>
  <si>
    <t>Z126.27-53</t>
  </si>
  <si>
    <t>9787117230261</t>
  </si>
  <si>
    <t>华西口腔 百年史话（第4版）</t>
  </si>
  <si>
    <t>周学东、谭静</t>
  </si>
  <si>
    <t>978-7-111-55674-9</t>
  </si>
  <si>
    <t>华为创新</t>
  </si>
  <si>
    <t>周留征著</t>
  </si>
  <si>
    <t>华佗养生秘方</t>
  </si>
  <si>
    <t/>
  </si>
  <si>
    <t>上海科学技术文献出版社</t>
  </si>
  <si>
    <t>R247.1</t>
  </si>
  <si>
    <t>琥珀</t>
  </si>
  <si>
    <t>林婧琪编著</t>
  </si>
  <si>
    <t>新世界出版社</t>
  </si>
  <si>
    <t>TS933.23</t>
  </si>
  <si>
    <t>糊涂的老人</t>
  </si>
  <si>
    <t>陕西科学技术出版社</t>
  </si>
  <si>
    <t>R749.1-49</t>
  </si>
  <si>
    <t>978-7-117-21167-3</t>
  </si>
  <si>
    <t>糊涂的爱</t>
  </si>
  <si>
    <t>曹苏娟，薛晓萍，周亚莉著</t>
  </si>
  <si>
    <t>978-7-111-53318-4</t>
  </si>
  <si>
    <t>湖人王朝</t>
  </si>
  <si>
    <t>沈知渝著</t>
  </si>
  <si>
    <t>湖南水电(1956-2015)</t>
  </si>
  <si>
    <t>湖南省水力发电工程学会主编</t>
  </si>
  <si>
    <t>中国水利水电出版社</t>
  </si>
  <si>
    <t>TV752.64</t>
  </si>
  <si>
    <t>湖南省农作物种质资源普查与收集指南</t>
  </si>
  <si>
    <t>余应弘主编</t>
  </si>
  <si>
    <t>中国农业大学出版社</t>
  </si>
  <si>
    <t>S324</t>
  </si>
  <si>
    <t>湖北中医学史稿</t>
  </si>
  <si>
    <t>李今庸主编</t>
  </si>
  <si>
    <t>胡丽娜图解青春发育:1</t>
  </si>
  <si>
    <t>胡丽娜著</t>
  </si>
  <si>
    <t>R179</t>
  </si>
  <si>
    <t>胡丽娜青春正美丽:4</t>
  </si>
  <si>
    <t>R19</t>
  </si>
  <si>
    <t>呼吸之间:李瑾伯谈静坐与修大道:珍藏版</t>
  </si>
  <si>
    <t>李瑾伯著</t>
  </si>
  <si>
    <t>华夏出版社</t>
  </si>
  <si>
    <t>R212</t>
  </si>
  <si>
    <t>9787117235846</t>
  </si>
  <si>
    <t>呼吸与循环系统疾病（第2版）</t>
  </si>
  <si>
    <t>赵冰、张玫琦</t>
  </si>
  <si>
    <t>9787117222433</t>
  </si>
  <si>
    <t>呼吸疑难少见病例解析</t>
  </si>
  <si>
    <t>林江涛</t>
  </si>
  <si>
    <t>呼吸系统影像学</t>
  </si>
  <si>
    <t>郭佑民，陈起航，王玮主编</t>
  </si>
  <si>
    <t>R560.4</t>
  </si>
  <si>
    <t>呼吸系统疾病替换食谱</t>
  </si>
  <si>
    <t>胡维勤编著</t>
  </si>
  <si>
    <t>广东科技出版社</t>
  </si>
  <si>
    <t>R714.253.05</t>
  </si>
  <si>
    <t>9787117229425</t>
  </si>
  <si>
    <t>呼吸衰竭</t>
  </si>
  <si>
    <t>阎锡新</t>
  </si>
  <si>
    <t>呼吸内科学:高级医师进阶</t>
  </si>
  <si>
    <t>毕丽岩主编</t>
  </si>
  <si>
    <t>R56</t>
  </si>
  <si>
    <t>呼吸内科:健康在于呼吸</t>
  </si>
  <si>
    <t>樊毫军主编</t>
  </si>
  <si>
    <t>呼吸科教学查房病例汇编</t>
  </si>
  <si>
    <t>周敏主编</t>
  </si>
  <si>
    <t>上海交通大学出版社</t>
  </si>
  <si>
    <t>后蓝耳病时代轻松养猪</t>
  </si>
  <si>
    <t>张建新，朱锐广主编</t>
  </si>
  <si>
    <t>S828</t>
  </si>
  <si>
    <t>9787117233576</t>
  </si>
  <si>
    <t>后交叉韧带与后外复合体损伤</t>
  </si>
  <si>
    <t>冯华、张辉</t>
  </si>
  <si>
    <t>喉癌患者护理与家庭照顾</t>
  </si>
  <si>
    <t>吕春梅主编</t>
  </si>
  <si>
    <t>R739.65</t>
  </si>
  <si>
    <t>很灵很灵的中药方血压问题一扫光</t>
  </si>
  <si>
    <t>李明哲主编</t>
  </si>
  <si>
    <t>辽宁科学技术出版社</t>
  </si>
  <si>
    <t>R259.441</t>
  </si>
  <si>
    <t>很老很土的湘菜</t>
  </si>
  <si>
    <t>尹念著</t>
  </si>
  <si>
    <t>广东旅游出版社</t>
  </si>
  <si>
    <t>TS972.182.64</t>
  </si>
  <si>
    <t>很老很老的老偏方大全</t>
  </si>
  <si>
    <t>张秀良编著</t>
  </si>
  <si>
    <t>中医古籍出版社</t>
  </si>
  <si>
    <t>R289.2</t>
  </si>
  <si>
    <t>很老很老的老偏方:男人烦恼一扫光</t>
  </si>
  <si>
    <t>R4</t>
  </si>
  <si>
    <t>黑龙江省森林生态连清与生态系统服务研究</t>
  </si>
  <si>
    <t>杨国亭等著</t>
  </si>
  <si>
    <t>中国林业出版社</t>
  </si>
  <si>
    <t>S718.55</t>
  </si>
  <si>
    <t>978-7-117-21131-4</t>
  </si>
  <si>
    <t>核医学技师实用手册</t>
  </si>
  <si>
    <t>尹大一，王铁主编</t>
  </si>
  <si>
    <t>978-7-117-21026-3</t>
  </si>
  <si>
    <t>核医学护士工作手册</t>
  </si>
  <si>
    <t>李亚明，王辉主编</t>
  </si>
  <si>
    <t>核桃和妈妈的烘焙时光</t>
  </si>
  <si>
    <t>马琳著</t>
  </si>
  <si>
    <t>湖南科学技术出版社</t>
  </si>
  <si>
    <t>TS213.2</t>
  </si>
  <si>
    <t>核辐射防护仪器与辐射监测国家标准汇编</t>
  </si>
  <si>
    <t>中国标准出版社编</t>
  </si>
  <si>
    <t>TL81-65</t>
  </si>
  <si>
    <t>核电厂通用机械设备</t>
  </si>
  <si>
    <t>苏光辉等编著</t>
  </si>
  <si>
    <t>TM623.4</t>
  </si>
  <si>
    <t>河南省西华县耕地地力评价</t>
  </si>
  <si>
    <t>金广彦，袁天佑，白永杰主编</t>
  </si>
  <si>
    <t>S159.261.4</t>
  </si>
  <si>
    <t>河南省花生主要病虫害图谱与综合防治</t>
  </si>
  <si>
    <t>殷冬梅编著</t>
  </si>
  <si>
    <t>S435.652-64</t>
  </si>
  <si>
    <t>河南省地方标准公路改(扩)建旧路路基路面技术状况检测与评价:DB 41/T 1287-2016</t>
  </si>
  <si>
    <t>河南省交通规划设计研究院股份有限公司[等]主编</t>
  </si>
  <si>
    <t>人民交通出版社股份有限公司</t>
  </si>
  <si>
    <t>U416-65</t>
  </si>
  <si>
    <t>河南林木良种（三）</t>
  </si>
  <si>
    <t>谭运德[等]主编</t>
  </si>
  <si>
    <t>S79</t>
  </si>
  <si>
    <t>河湖开发治理保护情况普查报告</t>
  </si>
  <si>
    <t>《第一次全国水利普查成果丛书》编委会编</t>
  </si>
  <si>
    <t>TV211</t>
  </si>
  <si>
    <t>何氏美容祛斑灸法</t>
  </si>
  <si>
    <t>中国中医药出版社</t>
  </si>
  <si>
    <t>R246.9</t>
  </si>
  <si>
    <t>喝一杯鸡尾酒</t>
  </si>
  <si>
    <t>周小雨主编</t>
  </si>
  <si>
    <t>黑龙江科学技术出版社</t>
  </si>
  <si>
    <t>喝对粥膳更养人</t>
  </si>
  <si>
    <t>杨力主编</t>
  </si>
  <si>
    <t>中国轻工业出版社</t>
  </si>
  <si>
    <t>呵护女性生殖健康</t>
  </si>
  <si>
    <t>徐大宝，罗曼主编</t>
  </si>
  <si>
    <t>R339.2</t>
  </si>
  <si>
    <t>好奇心:科学何以执念万物</t>
  </si>
  <si>
    <t>(英)菲利普·鲍尔著</t>
  </si>
  <si>
    <t>Z228</t>
  </si>
  <si>
    <t>航海气象学与海洋学</t>
  </si>
  <si>
    <t>黄磊主编</t>
  </si>
  <si>
    <t>大连海事大学出版社</t>
  </si>
  <si>
    <t>U675.12</t>
  </si>
  <si>
    <t>航道与引航</t>
  </si>
  <si>
    <t>范晓飚，黄勇亮主编</t>
  </si>
  <si>
    <t>U697.31</t>
  </si>
  <si>
    <t>航次计划适任评估教程</t>
  </si>
  <si>
    <t>奕法敏主编</t>
  </si>
  <si>
    <t>U6</t>
  </si>
  <si>
    <t>978-7-111-52775-6</t>
  </si>
  <si>
    <t>行政办公管理规范化操作全案</t>
  </si>
  <si>
    <t>周灿辉等编著</t>
  </si>
  <si>
    <t>9787117221238</t>
  </si>
  <si>
    <t>行为医学</t>
  </si>
  <si>
    <t>李成军</t>
  </si>
  <si>
    <t>行为矫正技术</t>
  </si>
  <si>
    <t>R749.055</t>
  </si>
  <si>
    <t>焊接技术路线图</t>
  </si>
  <si>
    <t>中国机械工程学会焊接分会编著</t>
  </si>
  <si>
    <t>TG4</t>
  </si>
  <si>
    <t>978-7-111-54752-5</t>
  </si>
  <si>
    <t>焊接车间通风空调系统研究与工程实践</t>
  </si>
  <si>
    <t>刘秋新, 李晶著</t>
  </si>
  <si>
    <t>汉文《大藏经》涉医文献的辑录与研究:本缘部 经集部</t>
  </si>
  <si>
    <t>李兆健主编</t>
  </si>
  <si>
    <t>上海浦江教育出版社</t>
  </si>
  <si>
    <t>R793.51</t>
  </si>
  <si>
    <t>978-7-117-20445-3</t>
  </si>
  <si>
    <t>汉日医学大词典</t>
  </si>
  <si>
    <t>王禾主编</t>
  </si>
  <si>
    <t>汉方王子的美魔法</t>
  </si>
  <si>
    <t>(日)铃木元著</t>
  </si>
  <si>
    <t>青岛出版社</t>
  </si>
  <si>
    <t>978-7-117-20611-2</t>
  </si>
  <si>
    <t>汉法医学大词典</t>
  </si>
  <si>
    <t>郑民华主编</t>
  </si>
  <si>
    <t>9787117229302</t>
  </si>
  <si>
    <t>韩明向杏林耕耘60年</t>
  </si>
  <si>
    <t>韩明向、陈炜、韩辉</t>
  </si>
  <si>
    <t>韩国城市设计</t>
  </si>
  <si>
    <t>(韩)金玟秀著</t>
  </si>
  <si>
    <t>TU984.312.6</t>
  </si>
  <si>
    <t>邯郸道地药材</t>
  </si>
  <si>
    <t>周海平，孔增科，付正良主编</t>
  </si>
  <si>
    <t>山西科学技术出版社</t>
  </si>
  <si>
    <t>R282</t>
  </si>
  <si>
    <t>海运高职教育探索与实践2016</t>
  </si>
  <si>
    <t>马魁君，武宝林主编</t>
  </si>
  <si>
    <t>U6-4</t>
  </si>
  <si>
    <t>海药本草集解</t>
  </si>
  <si>
    <t>谭启龙著</t>
  </si>
  <si>
    <t>R289.343.1</t>
  </si>
  <si>
    <t>海洋生物</t>
  </si>
  <si>
    <t>Q178.53</t>
  </si>
  <si>
    <t>海上十年:上海大学美术学院首饰工作室研究生教学回顾展:retrospective exhibition of postgraduate teaching in jewelry studio, Shanghai university</t>
  </si>
  <si>
    <t>郭新主编</t>
  </si>
  <si>
    <t>上海大学出版社</t>
  </si>
  <si>
    <t>TS934.3</t>
  </si>
  <si>
    <t>海上名医心得录:上海市中医文献馆馆员医论医话集</t>
  </si>
  <si>
    <t>杨枝青，徐立思主编</t>
  </si>
  <si>
    <t>海上名医临证录:上海市中医文献馆馆员医案集</t>
  </si>
  <si>
    <t>毕丽娟，张利主编</t>
  </si>
  <si>
    <t>海派中医朱氏妇科</t>
  </si>
  <si>
    <t>朱南孙主编</t>
  </si>
  <si>
    <t>R271.1</t>
  </si>
  <si>
    <t>海派时尚:2018春夏海派时尚流行趋势:2018 Spring/summer style Shanghai fashiontrend</t>
  </si>
  <si>
    <t>海派时尚流行趋势研究中心著</t>
  </si>
  <si>
    <t>东华大学出版社</t>
  </si>
  <si>
    <t>TS941.13</t>
  </si>
  <si>
    <t>海绵城市与园林景观</t>
  </si>
  <si>
    <t>深圳文科园林股份有限公司编著</t>
  </si>
  <si>
    <t>TU998.4</t>
  </si>
  <si>
    <t>海绵城市:植物净化与生态修复:plants purification &amp; ecological restoration</t>
  </si>
  <si>
    <t>肖楚田，肖克炎编著</t>
  </si>
  <si>
    <t>X171.4</t>
  </si>
  <si>
    <t>哈里森内科学</t>
  </si>
  <si>
    <t>北京大学医学出版社</t>
  </si>
  <si>
    <t>R5</t>
  </si>
  <si>
    <t>哈佛大学燕京图书馆藏民国时期国学教材:李兆民卷</t>
  </si>
  <si>
    <t>闫月珍编</t>
  </si>
  <si>
    <t>Z126</t>
  </si>
  <si>
    <t>哈尔滨新艺术建筑</t>
  </si>
  <si>
    <t>刘大平，王岩著</t>
  </si>
  <si>
    <t>哈尔滨工业大学出版社</t>
  </si>
  <si>
    <t>TU206</t>
  </si>
  <si>
    <t>过敏性皮肤病用药与食疗</t>
  </si>
  <si>
    <t>金盾出版社</t>
  </si>
  <si>
    <t>R758.205</t>
  </si>
  <si>
    <t>果酱圣经:跟随大师制作世界顶级果酱</t>
  </si>
  <si>
    <t>(法)克里斯蒂娜·法贝(Christine Ferber)著</t>
  </si>
  <si>
    <t>TS255.43</t>
  </si>
  <si>
    <t>国医特效偏方单方大全</t>
  </si>
  <si>
    <t>R289.5</t>
  </si>
  <si>
    <t>9787117225625</t>
  </si>
  <si>
    <t>国医大师金世元中药调剂学讲稿</t>
  </si>
  <si>
    <t>翟华强、王燕平、翟胜利</t>
  </si>
  <si>
    <t>978-7-117-21435-3</t>
  </si>
  <si>
    <t>国医大师贺普仁教我学针方</t>
  </si>
  <si>
    <t>王红伟，谢新才，王贵春主编</t>
  </si>
  <si>
    <t>国学论衡（第六辑）</t>
  </si>
  <si>
    <t>王晓兴主编</t>
  </si>
  <si>
    <t>社会科学文献出版社</t>
  </si>
  <si>
    <t>国学精粹</t>
  </si>
  <si>
    <t>梦华主编</t>
  </si>
  <si>
    <t>中国华侨出版社</t>
  </si>
  <si>
    <t>国学经典导读</t>
  </si>
  <si>
    <t>杜巧月，徐国莉主编</t>
  </si>
  <si>
    <t>航空工业出版社</t>
  </si>
  <si>
    <t>国学经典</t>
  </si>
  <si>
    <t>闫娟，乔建虎，高庆芳主编</t>
  </si>
  <si>
    <t>Z126-49</t>
  </si>
  <si>
    <t>国学茶座:总第十二期 2016年3期</t>
  </si>
  <si>
    <t>杜泽逊主编</t>
  </si>
  <si>
    <t>山东人民出版社</t>
  </si>
  <si>
    <t>Z126-55</t>
  </si>
  <si>
    <t>国内外饲料成分及营养价值史料汇编:谷实类·小麦卷:Cereals wheat</t>
  </si>
  <si>
    <t>李德发主编</t>
  </si>
  <si>
    <t>S816.11</t>
  </si>
  <si>
    <t>国内外饲料成分及营养价值史料汇编:饼粕类·大豆饼粕卷:Cakes and meals soybean cake (meal)</t>
  </si>
  <si>
    <t>9787117222167</t>
  </si>
  <si>
    <t>国内外慢性病防治重要政策概览</t>
  </si>
  <si>
    <t>张勇</t>
  </si>
  <si>
    <t>9787117215343</t>
  </si>
  <si>
    <t>国家卫生和计划生育委员会住院医师规范化培训规划教材——妇产科学</t>
  </si>
  <si>
    <t>杨慧霞、狄文</t>
  </si>
  <si>
    <t>9787117216807</t>
  </si>
  <si>
    <t>国家卫生和计划生育委员会住院医师规范化培训规划教材——儿科学</t>
  </si>
  <si>
    <t>申昆玲、黄国英</t>
  </si>
  <si>
    <t>9787117222112</t>
  </si>
  <si>
    <t>国家卫生和计划生育委员会住院医师规范化培训规划教材 外科学 整形外科分册</t>
  </si>
  <si>
    <t>祁佐良、李青峰</t>
  </si>
  <si>
    <t>9787117223768</t>
  </si>
  <si>
    <t>国家卫生和计划生育委员会住院医师规范化培训规划教材 神经病学</t>
  </si>
  <si>
    <t>贾建平、陈生弟</t>
  </si>
  <si>
    <t>国家森林步道：国外国家步道建设的启示</t>
  </si>
  <si>
    <t>国家林业局森林旅游管理办公室，北京诺兰特生态设计研究院编著</t>
  </si>
  <si>
    <t>TU986.42</t>
  </si>
  <si>
    <t>9787117216258</t>
  </si>
  <si>
    <t>国家内镜诊疗技术临床应用规范化培训系列教材-咽喉内镜诊疗技术</t>
  </si>
  <si>
    <t>国家卫生计生委人才交流服务中心</t>
  </si>
  <si>
    <t>9787117228497</t>
  </si>
  <si>
    <t>国家内镜诊疗技术临床应用规范化培训系列教材-脊柱内镜诊疗技术</t>
  </si>
  <si>
    <t>9787117221221</t>
  </si>
  <si>
    <t>国家内镜诊疗技术临床应用规范化培训系列教材—关节镜诊疗技术</t>
  </si>
  <si>
    <t>9787117216241</t>
  </si>
  <si>
    <t>国家内镜诊疗技术临床应用规范化培训系列教材 胸外科内镜诊疗技术</t>
  </si>
  <si>
    <t>9787117201995</t>
  </si>
  <si>
    <t>国家内镜诊疗技术临床应用规范化培训系列教材  妇科内镜诊疗技术</t>
  </si>
  <si>
    <t>国家临床执业（含助理）医师资格考试笔试重难点精析</t>
  </si>
  <si>
    <t>R4-44</t>
  </si>
  <si>
    <t>国家疾病分类与代码（ICD-10）应用指导手册</t>
  </si>
  <si>
    <t>孟群，刘爱民主编</t>
  </si>
  <si>
    <t>R366-62</t>
  </si>
  <si>
    <t>国家基本药物处方集</t>
  </si>
  <si>
    <t>化学药品和生物制品</t>
  </si>
  <si>
    <t>R925</t>
  </si>
  <si>
    <t>国家电网公司乡镇供电所生产营业用房典型设计</t>
  </si>
  <si>
    <t>国家电网公司颁布</t>
  </si>
  <si>
    <t>TU271</t>
  </si>
  <si>
    <t>国家电网公司实验室资源共享指南:2017年版</t>
  </si>
  <si>
    <t>国家电网公司科技部组编</t>
  </si>
  <si>
    <t>TM7-62</t>
  </si>
  <si>
    <t>国际游戏设计全教程:如何打造引人入胜的游戏体验:principles and practices from the ground up</t>
  </si>
  <si>
    <t>(美)迈克尔·萨蒙德(Michael Salmond)编著</t>
  </si>
  <si>
    <t>中国青年出版社</t>
  </si>
  <si>
    <t>TP317.6</t>
  </si>
  <si>
    <t>9787117218351</t>
  </si>
  <si>
    <t>国际卫生项目管理</t>
  </si>
  <si>
    <t>张朝阳</t>
  </si>
  <si>
    <t>国际口腔种植学会(ITI)口腔种植临床指南:分阶段方案:a staged approach:第七卷:口腔种植的牙槽嵴骨增量程序:Ridge augmentation procedures in implant patients</t>
  </si>
  <si>
    <t>S. Chen，D. Buser，D. Wismeijer丛书主编</t>
  </si>
  <si>
    <t>R782.12</t>
  </si>
  <si>
    <t>9787117215336</t>
  </si>
  <si>
    <t>国际健康研究伦理问题案例汇编</t>
  </si>
  <si>
    <t>翟晓梅、邱仁宗</t>
  </si>
  <si>
    <t>国际疾病分类第九版临床修订本手术与操作:ICD:9:CM:3．:</t>
  </si>
  <si>
    <t>刘爱民主编译</t>
  </si>
  <si>
    <t>R61</t>
  </si>
  <si>
    <t>国际海事技术发展</t>
  </si>
  <si>
    <t>肖英杰主编</t>
  </si>
  <si>
    <t>P75-53</t>
  </si>
  <si>
    <t>贵州蝴蝶</t>
  </si>
  <si>
    <t>陈正军著</t>
  </si>
  <si>
    <t>贵州科技出版社</t>
  </si>
  <si>
    <t>Q964-49</t>
  </si>
  <si>
    <t>贵宾犬养护全程指导-全彩图解版</t>
  </si>
  <si>
    <t>(日)贵宾犬风采编辑部编</t>
  </si>
  <si>
    <t>S829.2</t>
  </si>
  <si>
    <t>轨道交通隐伏型岩溶地基稳定性分析及岩溶处治</t>
  </si>
  <si>
    <t>雷金山著</t>
  </si>
  <si>
    <t>中南大学出版社</t>
  </si>
  <si>
    <t>U239.5</t>
  </si>
  <si>
    <t>9787894754684</t>
  </si>
  <si>
    <t>规划60年：成就与挑战——2016中国城市规划年会论文集</t>
  </si>
  <si>
    <t>中国城市规划学会</t>
  </si>
  <si>
    <t>9787117226998</t>
  </si>
  <si>
    <t>规避陷阱——心血管疾病介入并发症防治攻略</t>
  </si>
  <si>
    <t>韩雅玲、王祖禄、朱鲜阳</t>
  </si>
  <si>
    <t>龟中之王:金钱龟</t>
  </si>
  <si>
    <t>李贵生，陈兴乾，陈钦培编著</t>
  </si>
  <si>
    <t>暨南大学出版社</t>
  </si>
  <si>
    <t>S966.5</t>
  </si>
  <si>
    <t>龟类健康养殖关键技术有问必答</t>
  </si>
  <si>
    <t>周婷[等]编著</t>
  </si>
  <si>
    <t>广州地铁建设工程安全文明施工标准化图册</t>
  </si>
  <si>
    <t>广州地铁集团有限公司，广州地铁设计研究院有限公司编著</t>
  </si>
  <si>
    <t>U231-64</t>
  </si>
  <si>
    <t>广西雅长野生兰科植物彩色图集</t>
  </si>
  <si>
    <t>黄伯高主编</t>
  </si>
  <si>
    <t>S682.31-64</t>
  </si>
  <si>
    <t>广东省居民膳食营养与健康状况十年变化分析</t>
  </si>
  <si>
    <t>张永慧，马文军主编</t>
  </si>
  <si>
    <t>R151.4</t>
  </si>
  <si>
    <t>广东省公共卫生舆情与健康传播:2015:2015</t>
  </si>
  <si>
    <t>李洁编著</t>
  </si>
  <si>
    <t>R199.2</t>
  </si>
  <si>
    <t>光学制导导弹战场环境仿真技术</t>
  </si>
  <si>
    <t>隋起胜，史泽林，饶瑞中等著</t>
  </si>
  <si>
    <t>TJ765.4</t>
  </si>
  <si>
    <t>光纤激光器和光纤放大器基础</t>
  </si>
  <si>
    <t>(美)Valerii Vartan，(美)Ter-Mikirtychev著</t>
  </si>
  <si>
    <t>TN248</t>
  </si>
  <si>
    <t>9787117221832</t>
  </si>
  <si>
    <t>光皮肤病学</t>
  </si>
  <si>
    <t>朱慧兰</t>
  </si>
  <si>
    <t>光伏发电站技术监督标准汇编</t>
  </si>
  <si>
    <t>中国华能集团公司编著</t>
  </si>
  <si>
    <t>TM615-65</t>
  </si>
  <si>
    <t>光伏</t>
  </si>
  <si>
    <t>周延强主编</t>
  </si>
  <si>
    <t>TM615</t>
  </si>
  <si>
    <t>9787117236096</t>
  </si>
  <si>
    <t>光动力皮肤科实战口袋书</t>
  </si>
  <si>
    <t>王秀丽、王宏伟</t>
  </si>
  <si>
    <t>光的解读</t>
  </si>
  <si>
    <t>许东亮著</t>
  </si>
  <si>
    <t>TU113.6</t>
  </si>
  <si>
    <t>光的表达</t>
  </si>
  <si>
    <t>罐区基本情况普查报告</t>
  </si>
  <si>
    <t>S274</t>
  </si>
  <si>
    <t>灌木与景观</t>
  </si>
  <si>
    <t>王婷[等]著</t>
  </si>
  <si>
    <t>S718.4</t>
  </si>
  <si>
    <t>惯性器件原理与应用</t>
  </si>
  <si>
    <t>王海波，周爱军，陈荣娟编著</t>
  </si>
  <si>
    <t>吉林大学出版社</t>
  </si>
  <si>
    <t>TN965</t>
  </si>
  <si>
    <t>9787117223362</t>
  </si>
  <si>
    <t>冠状动脉左主干疾病</t>
  </si>
  <si>
    <t>徐泽升、霍勇</t>
  </si>
  <si>
    <t>9787117221733</t>
  </si>
  <si>
    <t>冠状动脉支架进展</t>
  </si>
  <si>
    <t>崔连群</t>
  </si>
  <si>
    <t>冠心病预防与调养</t>
  </si>
  <si>
    <t>R259.414</t>
  </si>
  <si>
    <t>冠心病偏验方与食疗</t>
  </si>
  <si>
    <t>冠心病良方大全</t>
  </si>
  <si>
    <t>毛以林，吴彬才主编</t>
  </si>
  <si>
    <t>R289.51</t>
  </si>
  <si>
    <t>9787117227209</t>
  </si>
  <si>
    <t>冠心病介入处置争鸣</t>
  </si>
  <si>
    <t>陈韵岱、金琴花</t>
  </si>
  <si>
    <t>冠心病霍勇推荐2016观点</t>
  </si>
  <si>
    <t>霍勇主编</t>
  </si>
  <si>
    <t>R541.4</t>
  </si>
  <si>
    <t>冠心病防治常识</t>
  </si>
  <si>
    <t>罗伟，吴延庆，姜醒华主编</t>
  </si>
  <si>
    <t>江西科学技术出版社</t>
  </si>
  <si>
    <t>9787117218603</t>
  </si>
  <si>
    <t>冠心病（第二版）</t>
  </si>
  <si>
    <t>薛元坤</t>
  </si>
  <si>
    <t>978-7-117-20441-5</t>
  </si>
  <si>
    <t>冠心病</t>
  </si>
  <si>
    <t>柳景华，吕树铮主编</t>
  </si>
  <si>
    <t>978-7-111-54470-8</t>
  </si>
  <si>
    <t>管道腐蚀与防护技术</t>
  </si>
  <si>
    <t>王强, 曲文晶, 苗金明编著</t>
  </si>
  <si>
    <t>978-7-111-54873-7</t>
  </si>
  <si>
    <t>寡头垄断的动态模型</t>
  </si>
  <si>
    <t>(美) 朱·弗登博格, (法) 让·梯若尔著</t>
  </si>
  <si>
    <t>刮痧拔罐针灸全书:超值全彩养生馆</t>
  </si>
  <si>
    <t>慈艳丽编著</t>
  </si>
  <si>
    <t>北京联合出版公司</t>
  </si>
  <si>
    <t>R244.4</t>
  </si>
  <si>
    <t>刮痧拔罐针灸全书</t>
  </si>
  <si>
    <t>R24</t>
  </si>
  <si>
    <t>固体矿床采矿学</t>
  </si>
  <si>
    <t>张世雄，任高峰主编</t>
  </si>
  <si>
    <t>TD8</t>
  </si>
  <si>
    <t>固体火箭发动机基础</t>
  </si>
  <si>
    <t>王栋，封锋，陈军编著</t>
  </si>
  <si>
    <t>V435</t>
  </si>
  <si>
    <t>9787117232777</t>
  </si>
  <si>
    <t>骨折手术操作与技巧（第2版）</t>
  </si>
  <si>
    <t>王满宜</t>
  </si>
  <si>
    <t>978-7-117-21501-5</t>
  </si>
  <si>
    <t>骨折穿针外固定</t>
  </si>
  <si>
    <t>张锴，柴益民，秦泗河主编</t>
  </si>
  <si>
    <t>9787117217989</t>
  </si>
  <si>
    <t>骨增量种植修复图解（口腔住院医师专科技术图解丛书）</t>
  </si>
  <si>
    <t>王丽萍</t>
  </si>
  <si>
    <t>9787117230384</t>
  </si>
  <si>
    <t>骨与关节疾病影像诊断学（第2版）</t>
  </si>
  <si>
    <t>梁碧玲</t>
  </si>
  <si>
    <t>骨外科学:高级医师进阶</t>
  </si>
  <si>
    <t>姜虹主编</t>
  </si>
  <si>
    <t>R687.3</t>
  </si>
  <si>
    <t>978-7-117-21060-7</t>
  </si>
  <si>
    <t>骨伤科误诊误治案例分析与对策</t>
  </si>
  <si>
    <t>李无阴，周中华主编</t>
  </si>
  <si>
    <t>骨盆与髋臼骨折:治疗原则与技术（全2册）</t>
  </si>
  <si>
    <t>Marvin Tile[等]主编</t>
  </si>
  <si>
    <t>R683.305</t>
  </si>
  <si>
    <t>9787117225472</t>
  </si>
  <si>
    <t>骨盆创伤急救手册</t>
  </si>
  <si>
    <t>周东生</t>
  </si>
  <si>
    <t>骨科专家评论</t>
  </si>
  <si>
    <t>蒋青，(美)傅浩强(Freddie H. Fu)，(日)池川志郎主编</t>
  </si>
  <si>
    <t>R68</t>
  </si>
  <si>
    <t>骨科植入物工程学</t>
  </si>
  <si>
    <t>王成焘等著</t>
  </si>
  <si>
    <t>9787117229739</t>
  </si>
  <si>
    <t>骨科运动康复（第2版）</t>
  </si>
  <si>
    <t>戴闽、帅浪</t>
  </si>
  <si>
    <t>9787117223287</t>
  </si>
  <si>
    <t>骨科学</t>
  </si>
  <si>
    <t>裴福兴、陈安民</t>
  </si>
  <si>
    <t>骨科术后康复指南</t>
  </si>
  <si>
    <t>天津科技翻译出版公司</t>
  </si>
  <si>
    <t>R680.9</t>
  </si>
  <si>
    <t>骨科实用框架固定学</t>
  </si>
  <si>
    <t>李景煜主编</t>
  </si>
  <si>
    <t>9787117233071</t>
  </si>
  <si>
    <t>骨科临床应用解剖</t>
  </si>
  <si>
    <t>杜心如、丁自海</t>
  </si>
  <si>
    <t>9787117220064</t>
  </si>
  <si>
    <t>骨科临床X线检查手册</t>
  </si>
  <si>
    <t>马信龙</t>
  </si>
  <si>
    <t>骨科副主任、主任医师资格考试习题精编</t>
  </si>
  <si>
    <t>高级卫生专业技术资格考试命题研究委员会组编</t>
  </si>
  <si>
    <t>R68-44</t>
  </si>
  <si>
    <t>978-7-117-20366-1</t>
  </si>
  <si>
    <t>骨关节医学与康复</t>
  </si>
  <si>
    <t>陈启明，戴尅戎主编</t>
  </si>
  <si>
    <t>9787117232265</t>
  </si>
  <si>
    <t>骨关节炎康复指南</t>
  </si>
  <si>
    <t>何成奇</t>
  </si>
  <si>
    <t>骨关节病老人家庭照护枕边书:::</t>
  </si>
  <si>
    <t>胡维勤主编</t>
  </si>
  <si>
    <t>R473.6</t>
  </si>
  <si>
    <t>978-7-117-21571-8</t>
  </si>
  <si>
    <t>骨骼肌肉康复学治疗方法</t>
  </si>
  <si>
    <t>舒彬，孙强三主编</t>
  </si>
  <si>
    <t>古建石雕艺术</t>
  </si>
  <si>
    <t>王长启，瑚燕编著</t>
  </si>
  <si>
    <t>西安交通大学出版社</t>
  </si>
  <si>
    <t>TU-852</t>
  </si>
  <si>
    <t>古籍录语</t>
  </si>
  <si>
    <t>李今庸著</t>
  </si>
  <si>
    <t>R2</t>
  </si>
  <si>
    <t>古法艾灸10分钟祛病</t>
  </si>
  <si>
    <t>李志刚主编</t>
  </si>
  <si>
    <t>R245.81</t>
  </si>
  <si>
    <t>古代医事编注</t>
  </si>
  <si>
    <t>姑息医学的艺术与科学</t>
  </si>
  <si>
    <t>刘巍[等]主编</t>
  </si>
  <si>
    <t>R459.9</t>
  </si>
  <si>
    <t>9787112187942</t>
  </si>
  <si>
    <t>购物中心设计指引</t>
  </si>
  <si>
    <t>冯卫</t>
  </si>
  <si>
    <t>978-7-111-53469-3</t>
  </si>
  <si>
    <t>供应链管理</t>
  </si>
  <si>
    <t>刘宝红著</t>
  </si>
  <si>
    <t>9787117217620</t>
  </si>
  <si>
    <t>宫腔镜诊断与手术图谱（第2版）</t>
  </si>
  <si>
    <t>杨菁、徐望明、孙莹璞</t>
  </si>
  <si>
    <t>978-7-117-21762-0</t>
  </si>
  <si>
    <t>宫腔镜诊断与手术图谱</t>
  </si>
  <si>
    <t>杨菁，徐望明，孙莹璞主编</t>
  </si>
  <si>
    <t>宫颈病变的诊断与治疗（彩色版）</t>
  </si>
  <si>
    <t>吴绪峰主编</t>
  </si>
  <si>
    <t>R711.74</t>
  </si>
  <si>
    <t>9787117234245</t>
  </si>
  <si>
    <t>功能医学概论</t>
  </si>
  <si>
    <t>曾强</t>
  </si>
  <si>
    <t>978-7-111-54034-2</t>
  </si>
  <si>
    <t>公司增长的本质</t>
  </si>
  <si>
    <t>王春颖著</t>
  </si>
  <si>
    <t>公司保安员:中英对照</t>
  </si>
  <si>
    <t>中华人民共和国海事局译</t>
  </si>
  <si>
    <t>U698</t>
  </si>
  <si>
    <t>公路水运工程施工企业主要负责人和安全生产管理人员考核大纲及模拟题库</t>
  </si>
  <si>
    <t>本书编写委员会编</t>
  </si>
  <si>
    <t>U415.12-4</t>
  </si>
  <si>
    <t>公路甩挂运输理论、实践与政策</t>
  </si>
  <si>
    <t>付新平编著</t>
  </si>
  <si>
    <t>U492.3</t>
  </si>
  <si>
    <t>公路工程质量管理量化考核手册</t>
  </si>
  <si>
    <t>刘其亮，张国强，管辉主编</t>
  </si>
  <si>
    <t>U415.12-62</t>
  </si>
  <si>
    <t>公路工程养护技术</t>
  </si>
  <si>
    <t>张风亭，武春山主编</t>
  </si>
  <si>
    <t>U418</t>
  </si>
  <si>
    <t>公路工程机械操作与施工技术</t>
  </si>
  <si>
    <t>李庭斌，单文健主编</t>
  </si>
  <si>
    <t>U415.5</t>
  </si>
  <si>
    <t>9787117226691</t>
  </si>
  <si>
    <t>公立医院经济管理绩效考评操作手册</t>
  </si>
  <si>
    <t>应亚珍</t>
  </si>
  <si>
    <t>公立医院绩效评估研究</t>
  </si>
  <si>
    <t>薛新东著</t>
  </si>
  <si>
    <t>武汉大学出版社</t>
  </si>
  <si>
    <t>R197.322</t>
  </si>
  <si>
    <t>公共装置艺术设计</t>
  </si>
  <si>
    <t>金彦秀，严赫镕，金百洋主编</t>
  </si>
  <si>
    <t>TU-856</t>
  </si>
  <si>
    <t>9787117215954</t>
  </si>
  <si>
    <t>公共营养</t>
  </si>
  <si>
    <t>林杰</t>
  </si>
  <si>
    <t>公共卫生执业助理医师资格考试应试习题集</t>
  </si>
  <si>
    <t>王嵬，郭爱民主编</t>
  </si>
  <si>
    <t>R1-44</t>
  </si>
  <si>
    <t>公共卫生执业医师资格考试应试习题集:2017版</t>
  </si>
  <si>
    <t>牛侨主编</t>
  </si>
  <si>
    <t>9787112196845</t>
  </si>
  <si>
    <t>公共生活研究方法</t>
  </si>
  <si>
    <t>丹</t>
  </si>
  <si>
    <t>公共环境设施设计</t>
  </si>
  <si>
    <t>薛文凯编著</t>
  </si>
  <si>
    <t>辽宁美术出版社</t>
  </si>
  <si>
    <t>TU984.14</t>
  </si>
  <si>
    <t>工业与民用配电设计指南</t>
  </si>
  <si>
    <t>(德)哈特穆特(Hartmut Kiank)，(德)沃尔夫冈(Wolfgang Fruth)，葛大麟编译</t>
  </si>
  <si>
    <t>TM72-62</t>
  </si>
  <si>
    <t>工业与民用供配电设计手册</t>
  </si>
  <si>
    <t>中国航空规划设计研究总院有限公司组编</t>
  </si>
  <si>
    <t>工业无损检测技术:超声检测</t>
  </si>
  <si>
    <t>夏纪真编著</t>
  </si>
  <si>
    <t>中山大学出版社</t>
  </si>
  <si>
    <t>TG115.28</t>
  </si>
  <si>
    <t>978-7-111-53130-2</t>
  </si>
  <si>
    <t>工业控制系统及应用</t>
  </si>
  <si>
    <t>主编王华忠</t>
  </si>
  <si>
    <t>978-7-111-52847-0</t>
  </si>
  <si>
    <t>工业机器人从入门到应用</t>
  </si>
  <si>
    <t>龚仲华编著</t>
  </si>
  <si>
    <t>978-7-111-54305-3</t>
  </si>
  <si>
    <t>工业机器人2.0</t>
  </si>
  <si>
    <t>王喜文著</t>
  </si>
  <si>
    <t>工业给水处理</t>
  </si>
  <si>
    <t>朱月海，郅玉声，范建伟编著</t>
  </si>
  <si>
    <t>TU991.41</t>
  </si>
  <si>
    <t>978-7-111-53991-9</t>
  </si>
  <si>
    <t>工业创新方法与实践</t>
  </si>
  <si>
    <t>刘勇谋主编</t>
  </si>
  <si>
    <t>978-7-111-54024-3</t>
  </si>
  <si>
    <t>工业4.0驱动下的制造业数字化转型</t>
  </si>
  <si>
    <t>彭俊松编著</t>
  </si>
  <si>
    <t>工控组态技术项目化教程</t>
  </si>
  <si>
    <t>梁玉文，梁亮，张晓娟主编</t>
  </si>
  <si>
    <t>TP273</t>
  </si>
  <si>
    <t>工程质量管理教程</t>
  </si>
  <si>
    <t>施骞，胡文发主编</t>
  </si>
  <si>
    <t>TU712</t>
  </si>
  <si>
    <t>978-7-111-55441-7</t>
  </si>
  <si>
    <t>工程问题C语言求解</t>
  </si>
  <si>
    <t>(美) 德洛莉丝 M. 埃特尔著</t>
  </si>
  <si>
    <t>工程图识读与绘制</t>
  </si>
  <si>
    <t>范宁编著</t>
  </si>
  <si>
    <t>TB23</t>
  </si>
  <si>
    <t>工程生理学</t>
  </si>
  <si>
    <t>梁睿主编</t>
  </si>
  <si>
    <t>R33</t>
  </si>
  <si>
    <t>工程结构随机最优控制理论与方法</t>
  </si>
  <si>
    <t>彭勇波，李杰著</t>
  </si>
  <si>
    <t>TU3</t>
  </si>
  <si>
    <t>978-7-5611-8635-0</t>
  </si>
  <si>
    <t>工程结构检测鉴定与加固</t>
  </si>
  <si>
    <t>李宏男总主编</t>
  </si>
  <si>
    <t>工程估价</t>
  </si>
  <si>
    <t>刘泽俊主编</t>
  </si>
  <si>
    <t>TU723.3</t>
  </si>
  <si>
    <t>工程防震减灾新技术、新进展和新应用</t>
  </si>
  <si>
    <t>王静峰[等]主编</t>
  </si>
  <si>
    <t>合肥工业大学出版社</t>
  </si>
  <si>
    <t>P315.9-53</t>
  </si>
  <si>
    <t>工程地下水</t>
  </si>
  <si>
    <t>唐益群[等]著</t>
  </si>
  <si>
    <t>TU46</t>
  </si>
  <si>
    <t>工程测量综合实训</t>
  </si>
  <si>
    <t>丁烈梅主编</t>
  </si>
  <si>
    <t>TB22</t>
  </si>
  <si>
    <t>工程材料学</t>
  </si>
  <si>
    <t>刘锦云主编</t>
  </si>
  <si>
    <t>TB3</t>
  </si>
  <si>
    <t>工程材料及成形工艺</t>
  </si>
  <si>
    <t>任志新，王斌，刘德华主编</t>
  </si>
  <si>
    <t>江苏大学出版社</t>
  </si>
  <si>
    <t>跟着季节做养生汤</t>
  </si>
  <si>
    <t>陈绪荣主编</t>
  </si>
  <si>
    <t>TS972.122.2</t>
  </si>
  <si>
    <t>978-7-117-21355-4</t>
  </si>
  <si>
    <t>跟骨骨折微创治疗</t>
  </si>
  <si>
    <t>张英泽主编</t>
  </si>
  <si>
    <t>个体化用药基因检测的临床应用</t>
  </si>
  <si>
    <t>陈智龙编著</t>
  </si>
  <si>
    <t>云南科技出版社</t>
  </si>
  <si>
    <t>R969.4</t>
  </si>
  <si>
    <t>葛洪肘后备急方选萃</t>
  </si>
  <si>
    <t>耿庆山主编</t>
  </si>
  <si>
    <t>广东人民出版社</t>
  </si>
  <si>
    <t>R289.337</t>
  </si>
  <si>
    <t>高压电气试验培训教材</t>
  </si>
  <si>
    <t>邱永椿编著</t>
  </si>
  <si>
    <t>TM8-33</t>
  </si>
  <si>
    <t>高血压专业诊治常规</t>
  </si>
  <si>
    <t>中国医药科技出版社</t>
  </si>
  <si>
    <t>R544.1</t>
  </si>
  <si>
    <t>高血压一餐2克盐美味食谱:::</t>
  </si>
  <si>
    <t>沈红艺，阮洁，杜沛编著</t>
  </si>
  <si>
    <t>高血压临床诊疗规范</t>
  </si>
  <si>
    <t>R544.1-65</t>
  </si>
  <si>
    <t>高血压高血脂高血糖中草药妙用</t>
  </si>
  <si>
    <t>韦桂宁，胡炳义主编</t>
  </si>
  <si>
    <t>高性能Android应用</t>
  </si>
  <si>
    <t>Doug Sillars著</t>
  </si>
  <si>
    <t>东南大学出版社</t>
  </si>
  <si>
    <t>TN929.53</t>
  </si>
  <si>
    <t>978-7-111-53463-1</t>
  </si>
  <si>
    <t>高新变频空调器电控板解析与零件级维修直观图解</t>
  </si>
  <si>
    <t>肖凤明等编著</t>
  </si>
  <si>
    <t>978-7-111-53801-1</t>
  </si>
  <si>
    <t>高效能人士的36个工具</t>
  </si>
  <si>
    <t>段绍译, 唐杨松等编著</t>
  </si>
  <si>
    <t>高同型半胱氨酸血症基础与临床</t>
  </si>
  <si>
    <t>姜怡邓,张鸣号主编</t>
  </si>
  <si>
    <t>科学出版社</t>
  </si>
  <si>
    <t>R54</t>
  </si>
  <si>
    <t>高铁新城规划与开发研究</t>
  </si>
  <si>
    <t>王兰著</t>
  </si>
  <si>
    <t>TU984.2</t>
  </si>
  <si>
    <t>高速公路互通立交交通冲突分析技术及应用</t>
  </si>
  <si>
    <t>项乔君[等]著</t>
  </si>
  <si>
    <t>U412.36</t>
  </si>
  <si>
    <t>高品质热轧板带钢理论基础及品种开发</t>
  </si>
  <si>
    <t>唐荻，武会宾编著</t>
  </si>
  <si>
    <t>冶金工业出版社</t>
  </si>
  <si>
    <t>TG335.5</t>
  </si>
  <si>
    <t>9787117224659</t>
  </si>
  <si>
    <t>高尿酸血症（第2版）</t>
  </si>
  <si>
    <t>何青、刘德平</t>
  </si>
  <si>
    <t>高密度城市中心区规划设计</t>
  </si>
  <si>
    <t>陈天，王峤，臧鑫宇编著</t>
  </si>
  <si>
    <t>TU984.16</t>
  </si>
  <si>
    <t>978-7-111-54435-7</t>
  </si>
  <si>
    <t>高管路径</t>
  </si>
  <si>
    <t>(美) 拉姆·查兰著</t>
  </si>
  <si>
    <t>978-7-111-52128-0</t>
  </si>
  <si>
    <t>高管继任</t>
  </si>
  <si>
    <t>(美) 诺埃尔 M. 蒂奇著</t>
  </si>
  <si>
    <t>高分子材料成型加工基本原理及工艺</t>
  </si>
  <si>
    <t>左继成，谷亚新主编</t>
  </si>
  <si>
    <t>TQ320.66</t>
  </si>
  <si>
    <t>高等机构学</t>
  </si>
  <si>
    <t>吴学忠[等]编著</t>
  </si>
  <si>
    <t>TH112</t>
  </si>
  <si>
    <t>高超声速飞行器概论</t>
  </si>
  <si>
    <t>冯志高，关成启，张红文编著</t>
  </si>
  <si>
    <t>V47</t>
  </si>
  <si>
    <t>港口物流模式研究</t>
  </si>
  <si>
    <t>肖汉斌，徐章一编著</t>
  </si>
  <si>
    <t>U695.2</t>
  </si>
  <si>
    <t>978-7-111-53880-6</t>
  </si>
  <si>
    <t>缸内直喷式汽油机</t>
  </si>
  <si>
    <t>(德) 理查德·范·巴斯怀森主编</t>
  </si>
  <si>
    <t>钢铁绿色制造协同创新顶层设计</t>
  </si>
  <si>
    <t>东北大学2011钢铁共性技术协同创新中心著</t>
  </si>
  <si>
    <t>TF4</t>
  </si>
  <si>
    <t>钢铁产品分类 牌号 技术条件 包装 尺寸及允许偏差标准汇编</t>
  </si>
  <si>
    <t>冶金工业信息标准研究院，中国标准出版社编</t>
  </si>
  <si>
    <t>TF4-65</t>
  </si>
  <si>
    <t>钢结硬质合金的制备原理与技术</t>
  </si>
  <si>
    <t>何旭初，陈兆盈编著</t>
  </si>
  <si>
    <t>TG135</t>
  </si>
  <si>
    <t>肛管直肠及其周围疾病超声诊断图谱</t>
  </si>
  <si>
    <t>章蓓主编</t>
  </si>
  <si>
    <t>R574.804-64</t>
  </si>
  <si>
    <t>978-7-117-21210-6</t>
  </si>
  <si>
    <t>肛肠外科手术学</t>
  </si>
  <si>
    <t>李春雨，汪建平主编</t>
  </si>
  <si>
    <t>肛肠外科手术操作技巧</t>
  </si>
  <si>
    <t>人民军医出版社</t>
  </si>
  <si>
    <t>R657.1</t>
  </si>
  <si>
    <t>9787117227643</t>
  </si>
  <si>
    <t>肛肠疾病外科病理学图谱</t>
  </si>
  <si>
    <t>陈希琳</t>
  </si>
  <si>
    <t>978-7-117-20455-2</t>
  </si>
  <si>
    <t>肛肠病诊疗图谱</t>
  </si>
  <si>
    <t>安阿玥主编</t>
  </si>
  <si>
    <t>肛肠病小针刀综合疗法</t>
  </si>
  <si>
    <t>R246.1</t>
  </si>
  <si>
    <t>肛肠病临证汇海</t>
  </si>
  <si>
    <t>张东岳主编</t>
  </si>
  <si>
    <t>R266</t>
  </si>
  <si>
    <t>978-7-117-21464-3</t>
  </si>
  <si>
    <t>干燥综合征</t>
  </si>
  <si>
    <t>董怡，张奉春主编</t>
  </si>
  <si>
    <t>9787117230254</t>
  </si>
  <si>
    <t>感染性疾病与皮肤病（第2版）</t>
  </si>
  <si>
    <t>王春梅、杨鑫</t>
  </si>
  <si>
    <t>978-7-117-20780-5</t>
  </si>
  <si>
    <t>感染性疾病的检验诊断</t>
  </si>
  <si>
    <t>李向阳，金玲湘主编</t>
  </si>
  <si>
    <t>9787117224123</t>
  </si>
  <si>
    <t>感染性疾病</t>
  </si>
  <si>
    <t>杨东亮、唐红</t>
  </si>
  <si>
    <t>978-7-117-20822-2</t>
  </si>
  <si>
    <t>感染病学</t>
  </si>
  <si>
    <t>李兰娟，王宇明主编</t>
  </si>
  <si>
    <t>肝脏局部解剖:以门静脉分段为基础肝脏新分段法的思路</t>
  </si>
  <si>
    <t>(日)竜崇正，赵明浩编著</t>
  </si>
  <si>
    <t>R322.4</t>
  </si>
  <si>
    <t>肝脏疾病诊疗和护理指南</t>
  </si>
  <si>
    <t>R575-62</t>
  </si>
  <si>
    <t>肝脏疾病疑难与经典病例</t>
  </si>
  <si>
    <t>任红主编</t>
  </si>
  <si>
    <t>R575</t>
  </si>
  <si>
    <t>肝硬化</t>
  </si>
  <si>
    <t>吴斌主编</t>
  </si>
  <si>
    <t>R575.2</t>
  </si>
  <si>
    <t>9787117222235</t>
  </si>
  <si>
    <t>肝切除与肝移植应用解剖学（第2版）</t>
  </si>
  <si>
    <t>刘允怡</t>
  </si>
  <si>
    <t>9787117232951</t>
  </si>
  <si>
    <t>肝胆源流论</t>
  </si>
  <si>
    <t>刘渡舟、杨波</t>
  </si>
  <si>
    <t>肝胆胰外科护理常规</t>
  </si>
  <si>
    <t>叶志霞，李丽编著</t>
  </si>
  <si>
    <t>肝胆麻醉和围术期处理</t>
  </si>
  <si>
    <t>俞卫锋主编</t>
  </si>
  <si>
    <t>世界图书上海出版公司</t>
  </si>
  <si>
    <t>R657.3</t>
  </si>
  <si>
    <t>978-7-117-21373-8</t>
  </si>
  <si>
    <t>肝病中医临床实践</t>
  </si>
  <si>
    <t>陈立华著</t>
  </si>
  <si>
    <t>9787117227155</t>
  </si>
  <si>
    <t>肝癌微创介入治疗学</t>
  </si>
  <si>
    <t>李家平</t>
  </si>
  <si>
    <t>978-7-117-20462-0</t>
  </si>
  <si>
    <t>肝癌非手术治疗</t>
  </si>
  <si>
    <t>陆伟，王平主编</t>
  </si>
  <si>
    <t>甘草</t>
  </si>
  <si>
    <t>周成明，靳光乾著</t>
  </si>
  <si>
    <t>S567.7</t>
  </si>
  <si>
    <t>978-7-111-51965-2</t>
  </si>
  <si>
    <t>概率、随机变量和随机过程在信号处理中的应用</t>
  </si>
  <si>
    <t>(美) 约翰 J. 申克著</t>
  </si>
  <si>
    <t>978-7-117-21036-2</t>
  </si>
  <si>
    <t>腹腔镜胃癌根治术淋巴结清扫技巧</t>
  </si>
  <si>
    <t>黄昌明，郑朝辉主编</t>
  </si>
  <si>
    <t>腹部影像学</t>
  </si>
  <si>
    <t>Dushyant V. Sahani，Anthony E. Samir[主编]</t>
  </si>
  <si>
    <t>R572.04</t>
  </si>
  <si>
    <t>978-7-117-20408-8</t>
  </si>
  <si>
    <t>腹部急症学</t>
  </si>
  <si>
    <t>戴朝六主编</t>
  </si>
  <si>
    <t>腹部创伤</t>
  </si>
  <si>
    <t>黄志强，黎介寿主编</t>
  </si>
  <si>
    <t>R656</t>
  </si>
  <si>
    <t>9787117230643</t>
  </si>
  <si>
    <t>傅淑清临床经验选</t>
  </si>
  <si>
    <t>孟萍</t>
  </si>
  <si>
    <t>复杂装备试验安全风险评估与预警</t>
  </si>
  <si>
    <t>周晟瀚[等]著</t>
  </si>
  <si>
    <t>TM4-33</t>
  </si>
  <si>
    <t>复杂曲管机器人喷涂理论与技术</t>
  </si>
  <si>
    <t>陈雁，王国磊，陈恳著</t>
  </si>
  <si>
    <t>重庆大学出版社</t>
  </si>
  <si>
    <t>TP242.3</t>
  </si>
  <si>
    <t>9787117229005</t>
  </si>
  <si>
    <t>阜外高血压手册</t>
  </si>
  <si>
    <t>蔡军</t>
  </si>
  <si>
    <t>附着升降脚手架架子工</t>
  </si>
  <si>
    <t>广东省建筑安全协会编著</t>
  </si>
  <si>
    <t>TU731.2</t>
  </si>
  <si>
    <t>妇科医籍辑要:．:</t>
  </si>
  <si>
    <t>张奇文主编</t>
  </si>
  <si>
    <t>山东科学技术出版社</t>
  </si>
  <si>
    <t>9787117238465</t>
  </si>
  <si>
    <t>妇科内分泌病例评析</t>
  </si>
  <si>
    <t>阮祥燕、Alfred O.Mueck</t>
  </si>
  <si>
    <t>妇科病中医预测学</t>
  </si>
  <si>
    <t>吴熙，王小红，李红著</t>
  </si>
  <si>
    <t>厦门大学出版社</t>
  </si>
  <si>
    <t>妇产科疑难问题解答:胎监篇</t>
  </si>
  <si>
    <t>周容，傅晓冬，肖雪主编</t>
  </si>
  <si>
    <t>四川大学出版社</t>
  </si>
  <si>
    <t>R71</t>
  </si>
  <si>
    <t>妇产科学:高级医师进阶</t>
  </si>
  <si>
    <t>严滨，吕恽怡主编</t>
  </si>
  <si>
    <t>9787117221122</t>
  </si>
  <si>
    <t>妇产科学</t>
  </si>
  <si>
    <t>黄会霞、冯玲</t>
  </si>
  <si>
    <t>978-7-117-20647-1</t>
  </si>
  <si>
    <t>沈铿，马丁主编</t>
  </si>
  <si>
    <t>9787117230216</t>
  </si>
  <si>
    <t>妇产科手册（供住院医师和专科医师规范化培训用）</t>
  </si>
  <si>
    <t>郑勤田、刘慧姝</t>
  </si>
  <si>
    <t>妇产科女医师坐月子笔记:全彩插图版</t>
  </si>
  <si>
    <t>陈菁微著</t>
  </si>
  <si>
    <t>福建科学技术出版社</t>
  </si>
  <si>
    <t>R714.6</t>
  </si>
  <si>
    <t>9787117221412</t>
  </si>
  <si>
    <t>妇产科护理学习题集</t>
  </si>
  <si>
    <t>姜梅、罗碧如</t>
  </si>
  <si>
    <t>妇产科护理学副主任护师 主任护师职称考试习题集:2017最新版</t>
  </si>
  <si>
    <t>李研薇编著</t>
  </si>
  <si>
    <t>R473.71-44</t>
  </si>
  <si>
    <t>9787117225151</t>
  </si>
  <si>
    <t>妇产科护理学(第2版)</t>
  </si>
  <si>
    <t>单伟颖</t>
  </si>
  <si>
    <t>9787117222396</t>
  </si>
  <si>
    <t>妇产科护理学</t>
  </si>
  <si>
    <t>周立蓉、陈路</t>
  </si>
  <si>
    <t>妇产科护理手册</t>
  </si>
  <si>
    <t>R473.71-62</t>
  </si>
  <si>
    <t>福利型新农合医疗政策研究</t>
  </si>
  <si>
    <t>李斌著</t>
  </si>
  <si>
    <t>经济日报出版社</t>
  </si>
  <si>
    <t>R197.1</t>
  </si>
  <si>
    <t>福建医籍考</t>
  </si>
  <si>
    <t>王尊旺，蔡鸿新编著</t>
  </si>
  <si>
    <t>福建高山本草</t>
  </si>
  <si>
    <t>汤万团主编</t>
  </si>
  <si>
    <t>上海世界图书出版公司</t>
  </si>
  <si>
    <t>R281.465</t>
  </si>
  <si>
    <t>9787117233804</t>
  </si>
  <si>
    <t>浮针医学纲要</t>
  </si>
  <si>
    <t>符仲华</t>
  </si>
  <si>
    <t>氟中毒动物生殖毒性研究</t>
  </si>
  <si>
    <t>R595.9</t>
  </si>
  <si>
    <t>服装设计师的速成手册:时装画的手绘表现技巧</t>
  </si>
  <si>
    <t>(美)阿伦·帕克(Aeran Park)著</t>
  </si>
  <si>
    <t>上海人民美术出版社</t>
  </si>
  <si>
    <t>TS941.28</t>
  </si>
  <si>
    <t>服装检验</t>
  </si>
  <si>
    <t>陈亮主编</t>
  </si>
  <si>
    <t>TS941.79</t>
  </si>
  <si>
    <t>9787117235990</t>
  </si>
  <si>
    <t>扶阳理论与临床实践</t>
  </si>
  <si>
    <t>吴生元</t>
  </si>
  <si>
    <t>蜂胶·花粉·冬虫夏草祛百病</t>
  </si>
  <si>
    <t>9787117220019</t>
  </si>
  <si>
    <t>风药新识与临床</t>
  </si>
  <si>
    <t>王明杰、罗再琼</t>
  </si>
  <si>
    <t>风力机叶片气动噪声特性与降噪方法研究</t>
  </si>
  <si>
    <t>胡昊著</t>
  </si>
  <si>
    <t>TM315</t>
  </si>
  <si>
    <t>978-7-117-21226-7</t>
  </si>
  <si>
    <t>风来了</t>
  </si>
  <si>
    <t>张熙增主编</t>
  </si>
  <si>
    <t>风景园林文化研究</t>
  </si>
  <si>
    <t>刘佳著</t>
  </si>
  <si>
    <t>光明日报出版社</t>
  </si>
  <si>
    <t>TU986.2</t>
  </si>
  <si>
    <t>风景文化</t>
  </si>
  <si>
    <t>(法)边留久(Augustin Berque)著</t>
  </si>
  <si>
    <t>风光电场设备检修维护标准化手册</t>
  </si>
  <si>
    <t>董小泊[等]编著</t>
  </si>
  <si>
    <t>TM621.3-65</t>
  </si>
  <si>
    <t>978-7-111-52808-1</t>
  </si>
  <si>
    <t>丰田文化</t>
  </si>
  <si>
    <t>(美) 杰弗瑞·莱克, (美) 迈克尔·豪瑟斯, 优质人才与组织中心著</t>
  </si>
  <si>
    <t>分子诊断学</t>
  </si>
  <si>
    <t>吕学诜主编</t>
  </si>
  <si>
    <t>R446</t>
  </si>
  <si>
    <t>9787117230926</t>
  </si>
  <si>
    <t>分子与细胞</t>
  </si>
  <si>
    <t>王应雄</t>
  </si>
  <si>
    <t>9787117230773</t>
  </si>
  <si>
    <t>分子医学技术</t>
  </si>
  <si>
    <t>梁迅</t>
  </si>
  <si>
    <t>9787117233095</t>
  </si>
  <si>
    <t>分子毒理学</t>
  </si>
  <si>
    <t>袁晶、蒋义国</t>
  </si>
  <si>
    <t>9787117219020</t>
  </si>
  <si>
    <t>分子病毒学（第3版）</t>
  </si>
  <si>
    <t>黄文林</t>
  </si>
  <si>
    <t>分层无线传感器网络关键技术</t>
  </si>
  <si>
    <t>王佳昊，秦志光，侯宇编著</t>
  </si>
  <si>
    <t>电子科技大学出版社</t>
  </si>
  <si>
    <t>TP212</t>
  </si>
  <si>
    <t>费梁 叶昌媛学术文集</t>
  </si>
  <si>
    <t>江建平，谢锋，李成主编</t>
  </si>
  <si>
    <t>四川科学技术出版社</t>
  </si>
  <si>
    <t>Q-53</t>
  </si>
  <si>
    <t>9787117229098</t>
  </si>
  <si>
    <t>肺栓塞临床实战</t>
  </si>
  <si>
    <t>朱玲、翟振国</t>
  </si>
  <si>
    <t>9787117223782</t>
  </si>
  <si>
    <t>肺癌生物靶向治疗（第2版）</t>
  </si>
  <si>
    <t>周彩存、吴一龙、费苛</t>
  </si>
  <si>
    <t>9787117219556</t>
  </si>
  <si>
    <t>肺癌个体化治疗</t>
  </si>
  <si>
    <t>杨拴盈</t>
  </si>
  <si>
    <t>肥胖症功能障碍康复与治疗</t>
  </si>
  <si>
    <t>R589.2</t>
  </si>
  <si>
    <t>肥料养分高效利用策略:化肥零增长下养分高效利用国际学术研讨会论文集:proceedings of the international symposium on improvement of nutrient use efficiency under zero growth of chemical fertilizers</t>
  </si>
  <si>
    <t>何萍主编</t>
  </si>
  <si>
    <t>S143</t>
  </si>
  <si>
    <t>非晶复合涂层大功率激光制备技术</t>
  </si>
  <si>
    <t>李瑞峰，李铸国著</t>
  </si>
  <si>
    <t>非耕地日光温室蔬菜生产技术创新与实践</t>
  </si>
  <si>
    <t>余宏军，张国森主编</t>
  </si>
  <si>
    <t>S626.5</t>
  </si>
  <si>
    <t>飞机气动设计:几何与优化:geometry and optimizationi</t>
  </si>
  <si>
    <t>(英)安德烈·索伯斯特，(英)亚历山大·弗雷斯特著</t>
  </si>
  <si>
    <t>V211.4</t>
  </si>
  <si>
    <t>飞机结构数字化协同设计</t>
  </si>
  <si>
    <t>杨旭著</t>
  </si>
  <si>
    <t>V221</t>
  </si>
  <si>
    <t>飞行人员医疗康复理论与实践</t>
  </si>
  <si>
    <t>朱晓全主编</t>
  </si>
  <si>
    <t>R851</t>
  </si>
  <si>
    <t>9787117228947</t>
  </si>
  <si>
    <t>放射影像诊断技能学</t>
  </si>
  <si>
    <t>胡春洪、吴献华、范国华</t>
  </si>
  <si>
    <t>978-7-117-21217-5</t>
  </si>
  <si>
    <t>放射影像学</t>
  </si>
  <si>
    <t>郭启勇，王振常主编</t>
  </si>
  <si>
    <t>放射医学:高级医师进阶</t>
  </si>
  <si>
    <t>宋清伟主编</t>
  </si>
  <si>
    <t>R81</t>
  </si>
  <si>
    <t>放大胃镜观察技巧</t>
  </si>
  <si>
    <t>八尾建史原著</t>
  </si>
  <si>
    <t>R573</t>
  </si>
  <si>
    <t>978-7-117-20777-5</t>
  </si>
  <si>
    <t>放大胃镜</t>
  </si>
  <si>
    <t>(日)八尾建史原著</t>
  </si>
  <si>
    <t>纺织:古老技艺的方法样式和传统:methods patterns, and traditions of an ancient art</t>
  </si>
  <si>
    <t>(美)克里斯蒂安·马汀(Christina Martin)著</t>
  </si>
  <si>
    <t>TS1-49</t>
  </si>
  <si>
    <t>978-7-111-55746-3</t>
  </si>
  <si>
    <t>仿真建模与分析</t>
  </si>
  <si>
    <t>(美) 埃弗里尔 M. 劳著</t>
  </si>
  <si>
    <t>房定亚风湿病专方专药要略</t>
  </si>
  <si>
    <t>房定亚[等]主编</t>
  </si>
  <si>
    <t>R259.932</t>
  </si>
  <si>
    <t>978-7-111-53757-1</t>
  </si>
  <si>
    <t>房地产企业“营改增”360度指南</t>
  </si>
  <si>
    <t>周长伟, 杨继美著</t>
  </si>
  <si>
    <t>9787112198269</t>
  </si>
  <si>
    <t>防灾景观——巴东黄土坡遗址公园及巴东水泥厂改造</t>
  </si>
  <si>
    <t>防水工</t>
  </si>
  <si>
    <t>《建筑工人职业技能培训教材》编委会编</t>
  </si>
  <si>
    <t>中国建材工业出版社</t>
  </si>
  <si>
    <t>TU761.1</t>
  </si>
  <si>
    <t>防癌治癌:神奇的中医中药</t>
  </si>
  <si>
    <t>陈竺，张延徳主编</t>
  </si>
  <si>
    <t>内蒙古人民出版社</t>
  </si>
  <si>
    <t>R273</t>
  </si>
  <si>
    <t>防癌抗癌常识</t>
  </si>
  <si>
    <t>曾庆勇，王丽晶主编</t>
  </si>
  <si>
    <t>R73</t>
  </si>
  <si>
    <t>方竹栽培与利用技术研究</t>
  </si>
  <si>
    <t>刘跃钧，刘饶等著</t>
  </si>
  <si>
    <t>S795.9</t>
  </si>
  <si>
    <t>9787117228534</t>
  </si>
  <si>
    <t>方药趣记歌诀</t>
  </si>
  <si>
    <t>陈建章、高晓静</t>
  </si>
  <si>
    <t>范鹏飞文集-物联网专集</t>
  </si>
  <si>
    <t>范鹏飞著</t>
  </si>
  <si>
    <t>TP393.4</t>
  </si>
  <si>
    <t>钒钛清洁生产</t>
  </si>
  <si>
    <t>杨保祥[等]编著</t>
  </si>
  <si>
    <t>TG146.4</t>
  </si>
  <si>
    <t>9787117226851</t>
  </si>
  <si>
    <t>法医学概论（第5版）</t>
  </si>
  <si>
    <t>丁梅</t>
  </si>
  <si>
    <t>9787117227506</t>
  </si>
  <si>
    <t>法医现场学</t>
  </si>
  <si>
    <t>万立华</t>
  </si>
  <si>
    <t>978-7-117-21727-9</t>
  </si>
  <si>
    <t>法医昆虫学</t>
  </si>
  <si>
    <t>蔡继峰主编</t>
  </si>
  <si>
    <t>9787117226516</t>
  </si>
  <si>
    <t>法医毒物分析（第5版）</t>
  </si>
  <si>
    <t>廖林川</t>
  </si>
  <si>
    <t>9787117221191</t>
  </si>
  <si>
    <t>法医毒理学实验指导</t>
  </si>
  <si>
    <t>朱少华</t>
  </si>
  <si>
    <t>9787117217262</t>
  </si>
  <si>
    <t>法医毒理学（第5版）</t>
  </si>
  <si>
    <t>刘良</t>
  </si>
  <si>
    <t>978-7-111-55751-7</t>
  </si>
  <si>
    <t>发展型机器人</t>
  </si>
  <si>
    <t>(意) 安吉洛·坎杰洛西, (美) 马修·施莱辛格著</t>
  </si>
  <si>
    <t>发型设计·应用篇</t>
  </si>
  <si>
    <t>朱建忠，梁义主编</t>
  </si>
  <si>
    <t>TS974.21</t>
  </si>
  <si>
    <t>978-7-111-54045-8</t>
  </si>
  <si>
    <t>发明创造妙趣探索</t>
  </si>
  <si>
    <t>(意) 埃莉诺·巴索迪著</t>
  </si>
  <si>
    <t>978-7-121-26535-8</t>
  </si>
  <si>
    <t>发动机结构振动与故障诊断理论技术</t>
  </si>
  <si>
    <t>徐玉秀，杨文平著</t>
  </si>
  <si>
    <t>发电厂变电所电气部分</t>
  </si>
  <si>
    <t>刘宝贵，叶鹏，马仕海编</t>
  </si>
  <si>
    <t>TM6</t>
  </si>
  <si>
    <t>二手车鉴定与评估:理实一体化教程</t>
  </si>
  <si>
    <t>周建军，尹冠飞主编</t>
  </si>
  <si>
    <t>U472.9</t>
  </si>
  <si>
    <t>二十四节气养生经</t>
  </si>
  <si>
    <t>李志敏编著</t>
  </si>
  <si>
    <t>天津科学技术出版社</t>
  </si>
  <si>
    <t>二分养身 八分养心</t>
  </si>
  <si>
    <t>吉林科学技术出版社</t>
  </si>
  <si>
    <t>R711</t>
  </si>
  <si>
    <t>二宝妈妈研究“生”笔记:有肚的地方就有江湖</t>
  </si>
  <si>
    <t>牵牛妈著</t>
  </si>
  <si>
    <t>中国妇女出版社</t>
  </si>
  <si>
    <t>R715.3</t>
  </si>
  <si>
    <t>9787117222655</t>
  </si>
  <si>
    <t>耳外科立体解剖图谱</t>
  </si>
  <si>
    <t>戴朴、宋跃帅</t>
  </si>
  <si>
    <t>978-7-111-53325-2</t>
  </si>
  <si>
    <t>耳类珍稀菌高效栽培</t>
  </si>
  <si>
    <t>主编牛贞福, 晁岳江</t>
  </si>
  <si>
    <t>978-7-117-20718-8</t>
  </si>
  <si>
    <t>耳疾病与CT</t>
  </si>
  <si>
    <t>于子龙主编</t>
  </si>
  <si>
    <t>978-7-117-21434-6</t>
  </si>
  <si>
    <t>耳鼻咽喉肿瘤淋巴系统解剖与临床</t>
  </si>
  <si>
    <t>赵玲辉，王云祥主编</t>
  </si>
  <si>
    <t>9787117218993</t>
  </si>
  <si>
    <t>耳鼻咽喉头颈外科学</t>
  </si>
  <si>
    <t>韩东一、肖水芳</t>
  </si>
  <si>
    <t>儿童营养与健康宝典</t>
  </si>
  <si>
    <t>R153.2</t>
  </si>
  <si>
    <t>9787117225731</t>
  </si>
  <si>
    <t>儿童营养及相关疾病</t>
  </si>
  <si>
    <t>苏宜香</t>
  </si>
  <si>
    <t>9787117217972</t>
  </si>
  <si>
    <t>儿童牙外伤诊疗图解（口腔住院医师专科技术图解丛书）</t>
  </si>
  <si>
    <t>曾素娟</t>
  </si>
  <si>
    <t>978-7-117-22007-1</t>
  </si>
  <si>
    <t>儿童雾化中心规范化管理指南</t>
  </si>
  <si>
    <t>申昆玲等主编</t>
  </si>
  <si>
    <t>儿童五官保健与疾病防治</t>
  </si>
  <si>
    <t>R76</t>
  </si>
  <si>
    <t>儿童视力恢复法</t>
  </si>
  <si>
    <t>化学工业出版社</t>
  </si>
  <si>
    <t>R779.7</t>
  </si>
  <si>
    <t>儿童视力保健与眼病防治220问</t>
  </si>
  <si>
    <t>R779.7-44</t>
  </si>
  <si>
    <t>儿童曼陀罗绘画分析:理论与实践</t>
  </si>
  <si>
    <t>陈灿锐，高艳红著</t>
  </si>
  <si>
    <t>R720.5</t>
  </si>
  <si>
    <t>978-7-117-21224-3</t>
  </si>
  <si>
    <t>儿童口腔科诊疗指南与护理常规</t>
  </si>
  <si>
    <t>秦满主编</t>
  </si>
  <si>
    <t>儿童经络穴位使用图册:视频版</t>
  </si>
  <si>
    <t>新疆人民卫生出版社</t>
  </si>
  <si>
    <t>R224.4</t>
  </si>
  <si>
    <t>9787117218191</t>
  </si>
  <si>
    <t>儿童护理学习指导及护考训练</t>
  </si>
  <si>
    <t>刘俐、董春兰</t>
  </si>
  <si>
    <t>儿科医生妈妈的宝宝日常护理全攻略</t>
  </si>
  <si>
    <t>R174</t>
  </si>
  <si>
    <t>9787117224109</t>
  </si>
  <si>
    <t>儿科人文与医患沟通</t>
  </si>
  <si>
    <t>周文浩、李秋</t>
  </si>
  <si>
    <t>9787117222778</t>
  </si>
  <si>
    <t>儿科疾病临床诊疗思维（第2版）</t>
  </si>
  <si>
    <t>申昆玲</t>
  </si>
  <si>
    <t>9787117229500</t>
  </si>
  <si>
    <t>儿科疾病（第2版）</t>
  </si>
  <si>
    <t>李玉波、陈敏</t>
  </si>
  <si>
    <t>978-7-117-21001-0</t>
  </si>
  <si>
    <t>儿科急诊医学手册</t>
  </si>
  <si>
    <t>赵祥文，肖政辉主编</t>
  </si>
  <si>
    <t>儿科护理学实践与学习指导</t>
  </si>
  <si>
    <t>R473.72</t>
  </si>
  <si>
    <t>978-7-117-21356-1</t>
  </si>
  <si>
    <t>儿科护理学记与练</t>
  </si>
  <si>
    <t>吴海锋，张梅珍主编</t>
  </si>
  <si>
    <t>9787117210751</t>
  </si>
  <si>
    <t>儿科护理实习导学</t>
  </si>
  <si>
    <t>陈菊萍</t>
  </si>
  <si>
    <t>9787117223942</t>
  </si>
  <si>
    <t>恶性肿瘤药物治疗毒副反应及处理</t>
  </si>
  <si>
    <t>胡艳萍</t>
  </si>
  <si>
    <t>9787117217507</t>
  </si>
  <si>
    <t>恶性肿瘤TNM分期速查手册</t>
  </si>
  <si>
    <t>程颖</t>
  </si>
  <si>
    <t>鹅标准化安全生产关键技术</t>
  </si>
  <si>
    <t>赵金艳，韩占兵主编</t>
  </si>
  <si>
    <t>S835.4</t>
  </si>
  <si>
    <t>9787117217323</t>
  </si>
  <si>
    <t xml:space="preserve">多曲方丝弓正畸临床实战 第一卷 </t>
  </si>
  <si>
    <t>常新、林久祥</t>
  </si>
  <si>
    <t>9787117229746</t>
  </si>
  <si>
    <t>多发性骨髓瘤（第3版）</t>
  </si>
  <si>
    <t>陈世伦、武永吉</t>
  </si>
  <si>
    <t>多多益膳:神农也称赞的超简单药膳</t>
  </si>
  <si>
    <t>陈柏儒著</t>
  </si>
  <si>
    <t>多动儿的故事</t>
  </si>
  <si>
    <t>李宏镒著</t>
  </si>
  <si>
    <t>首都师范大学出版社</t>
  </si>
  <si>
    <t>R748-49</t>
  </si>
  <si>
    <t>敦煌服饰暨中国传统服饰文化学术论坛论文集</t>
  </si>
  <si>
    <t>刘元风，贾荣林主编</t>
  </si>
  <si>
    <t>TS941.742.2-53</t>
  </si>
  <si>
    <t>敦煌道经目录编</t>
  </si>
  <si>
    <t>(日)大渊忍尔著</t>
  </si>
  <si>
    <t>齐鲁书社</t>
  </si>
  <si>
    <t>Z88:B95</t>
  </si>
  <si>
    <t>对症滋补养生汤</t>
  </si>
  <si>
    <t>田建华，牛林敬编著</t>
  </si>
  <si>
    <t>中国人口出版社</t>
  </si>
  <si>
    <t>对症养生茶饮大全</t>
  </si>
  <si>
    <t>对症调理养生粥</t>
  </si>
  <si>
    <t>对症刮痧速查图典</t>
  </si>
  <si>
    <t>李志刚著</t>
  </si>
  <si>
    <t>R244.4-64</t>
  </si>
  <si>
    <t>对症刮痧不生病</t>
  </si>
  <si>
    <t>易磊，兰翠平编著</t>
  </si>
  <si>
    <t>读者文摘精华:学生版:我的情绪我做主</t>
  </si>
  <si>
    <t>李铅主编</t>
  </si>
  <si>
    <t>北京工业大学出版社</t>
  </si>
  <si>
    <t>Z89</t>
  </si>
  <si>
    <t>动物临床医学</t>
  </si>
  <si>
    <t>宋玉伟，冯东亚，李进萍主编</t>
  </si>
  <si>
    <t>S854</t>
  </si>
  <si>
    <t>动物的温馨小家</t>
  </si>
  <si>
    <t>玛丽·伊丽莎白·扎尔茨曼(Mary Elizabeth Saizmann)[著]</t>
  </si>
  <si>
    <t>Q95-49</t>
  </si>
  <si>
    <t>动态心电图手册</t>
  </si>
  <si>
    <t>刘凡主编</t>
  </si>
  <si>
    <t>R540.4-62</t>
  </si>
  <si>
    <t>978-7-117-20495-8</t>
  </si>
  <si>
    <t>动脉粥样硬化性血管疾病</t>
  </si>
  <si>
    <t>章成国主编</t>
  </si>
  <si>
    <t>董氏奇穴与十四经穴临证治验</t>
  </si>
  <si>
    <t>R224.2</t>
  </si>
  <si>
    <t>东同楚服结构风格研究</t>
  </si>
  <si>
    <t>张玲著</t>
  </si>
  <si>
    <t>中国传媒大学出版社</t>
  </si>
  <si>
    <t>TS941.742.31</t>
  </si>
  <si>
    <t>东京制果学校基础甜点:顶级甜点师必学技巧与秘诀</t>
  </si>
  <si>
    <t>(日)益田一亚辉，(日)铃木兼介著</t>
  </si>
  <si>
    <t>TS972.134</t>
  </si>
  <si>
    <t>东北过伐林可持续经营技术</t>
  </si>
  <si>
    <t>张会儒等著</t>
  </si>
  <si>
    <t>S75</t>
  </si>
  <si>
    <t>9787117213981</t>
  </si>
  <si>
    <t>定配技术</t>
  </si>
  <si>
    <t>黎莞萍、闫伟</t>
  </si>
  <si>
    <t>9787117236850</t>
  </si>
  <si>
    <t>丁震医学教育系列考试丛书——心血管内科学（中级）模拟试卷及解析</t>
  </si>
  <si>
    <t>李解贵、陈斌、周国华</t>
  </si>
  <si>
    <t>9787117236577</t>
  </si>
  <si>
    <t>丁震医学教育系列考试丛书——外科学（中级）应试指导及历年考点串讲</t>
  </si>
  <si>
    <t>何登明、吴铁军、张宇飞</t>
  </si>
  <si>
    <t>9787117236430</t>
  </si>
  <si>
    <t>丁震医学教育系列考试丛书——全科医学（中级）模拟试卷及解析</t>
  </si>
  <si>
    <t>袁军、薛维华</t>
  </si>
  <si>
    <t>9787117236584</t>
  </si>
  <si>
    <t>丁震医学教育系列考试丛书——普通外科学（中级）模拟试卷及解析</t>
  </si>
  <si>
    <t>李著、陈斌</t>
  </si>
  <si>
    <t>9787117236393</t>
  </si>
  <si>
    <t>丁震医学教育系列考试丛书——内科学（中级）应试指导及历年考点串讲</t>
  </si>
  <si>
    <t>周国华、陈斌、尹凤鸣</t>
  </si>
  <si>
    <t>9787117236416</t>
  </si>
  <si>
    <t>丁震医学教育系列考试丛书——内科学（中级）模拟试卷及解析</t>
  </si>
  <si>
    <t>周国华、陈斌、谢金龙</t>
  </si>
  <si>
    <t>9787117236126</t>
  </si>
  <si>
    <t>丁震医学教育系列考试丛书——麻醉学（中级）模拟试卷及解析</t>
  </si>
  <si>
    <t>周民伟、陈斌</t>
  </si>
  <si>
    <t>9787117236461</t>
  </si>
  <si>
    <t>丁震医学教育系列考试丛书——临床医学检验学与技术（中级）应试指导及历年考点串讲</t>
  </si>
  <si>
    <t>刘新光、孟庆勇、侯敢</t>
  </si>
  <si>
    <t>9787117236454</t>
  </si>
  <si>
    <t>丁震医学教育系列考试丛书——临床医学检验技术（士）应试指导及历年考点串讲</t>
  </si>
  <si>
    <t>吕世静、刘新光、孟庆勇</t>
  </si>
  <si>
    <t>9787117236683</t>
  </si>
  <si>
    <t>丁震医学教育系列考试丛书——临床医学检验技术（师）应试指导及历年考点串讲</t>
  </si>
  <si>
    <t>孟庆勇、刘新光、徐军发</t>
  </si>
  <si>
    <t>9787117236591</t>
  </si>
  <si>
    <t>丁震医学教育系列考试丛书——骨外科学（中级）模拟试卷及解析</t>
  </si>
  <si>
    <t>曾昭池、阳林俊、陈斌</t>
  </si>
  <si>
    <t>9787117235808</t>
  </si>
  <si>
    <t>丁震医学教育系列考试丛书——放射医学技术（师）模拟试卷及解析</t>
  </si>
  <si>
    <t>司东雷</t>
  </si>
  <si>
    <t>9787117237093</t>
  </si>
  <si>
    <t>丁震医学教育系列考试丛书 药学（中级）应试指导及历年考点串讲</t>
  </si>
  <si>
    <t>吕竹芬、杨帆</t>
  </si>
  <si>
    <t>9787117237079</t>
  </si>
  <si>
    <t>丁震医学教育系列考试丛书 药学（士）应试指导及历年考点串讲</t>
  </si>
  <si>
    <t>9787117237086</t>
  </si>
  <si>
    <t>丁震医学教育系列考试丛书 药学（师）应试指导及历年考点串讲</t>
  </si>
  <si>
    <t>雕塑你的大脑</t>
  </si>
  <si>
    <t>岳晓东，应力，毛紫琼著</t>
  </si>
  <si>
    <t>上海书店出版社</t>
  </si>
  <si>
    <t>R338.2</t>
  </si>
  <si>
    <t>电子线路CAD项目化教程</t>
  </si>
  <si>
    <t>鲁娟娟，徐宏庆，刘佳主编</t>
  </si>
  <si>
    <t>TN702.2</t>
  </si>
  <si>
    <t>电子技术应用实训教程</t>
  </si>
  <si>
    <t>张国汉主编</t>
  </si>
  <si>
    <t>TN01-33</t>
  </si>
  <si>
    <t>978-7-117-21420-9</t>
  </si>
  <si>
    <t>电子喉镜临床应用</t>
  </si>
  <si>
    <t>倪晓光编著</t>
  </si>
  <si>
    <t>电网主要灾害规律及分布</t>
  </si>
  <si>
    <t>程永锋[等]编著</t>
  </si>
  <si>
    <t>TM7</t>
  </si>
  <si>
    <t>电网应急预案实用手册</t>
  </si>
  <si>
    <t>国网天津市电力公司组编</t>
  </si>
  <si>
    <t>TM08-62</t>
  </si>
  <si>
    <t>电网覆冰灾害及防治技术</t>
  </si>
  <si>
    <t>陆佳政编著</t>
  </si>
  <si>
    <t>电力信息通信调度员岗前培训教程</t>
  </si>
  <si>
    <t>国网河南省电力公司信息通信公司组编</t>
  </si>
  <si>
    <t>TM73</t>
  </si>
  <si>
    <t>电力信息安全工程技术实战指南</t>
  </si>
  <si>
    <t>潘霄[等]著</t>
  </si>
  <si>
    <t>东北大学出版社</t>
  </si>
  <si>
    <t>电力消防安全与火灾案例分析</t>
  </si>
  <si>
    <t>黄国义编著</t>
  </si>
  <si>
    <t>TM08</t>
  </si>
  <si>
    <t>电力设备带电检测技术及应用</t>
  </si>
  <si>
    <t>周求宽，刘明军，刘衍等编著</t>
  </si>
  <si>
    <t>TM4</t>
  </si>
  <si>
    <t>电力可靠性专业技术培训试题库（供电分册）</t>
  </si>
  <si>
    <t>国网冀北电力有限公司组编</t>
  </si>
  <si>
    <t>TM732-44</t>
  </si>
  <si>
    <t>978-7-111-51005-5</t>
  </si>
  <si>
    <t>电力电子学的SPICE仿真</t>
  </si>
  <si>
    <t>(美) 穆哈穆德 H. 拉什德著</t>
  </si>
  <si>
    <t>978-7-111-54203-2</t>
  </si>
  <si>
    <t>电力电子模块设计与制造</t>
  </si>
  <si>
    <t>William W. Sheng, Ronald P. Colino</t>
  </si>
  <si>
    <t>电力电缆线路全寿命周期管理实训应用实例</t>
  </si>
  <si>
    <t>本书编委会编</t>
  </si>
  <si>
    <t>TM247</t>
  </si>
  <si>
    <t>电离辐射防护基础与应用</t>
  </si>
  <si>
    <t>朱国英，陈红红主编</t>
  </si>
  <si>
    <t>R14</t>
  </si>
  <si>
    <t>电机与拖动基础</t>
  </si>
  <si>
    <t>刘景峰主编</t>
  </si>
  <si>
    <t>TM921</t>
  </si>
  <si>
    <t>978-7-111-54814-0</t>
  </si>
  <si>
    <t>电机故障诊断及修理</t>
  </si>
  <si>
    <t>才家刚主编</t>
  </si>
  <si>
    <t>电工基础</t>
  </si>
  <si>
    <t>楼晓春主编</t>
  </si>
  <si>
    <t>TM1</t>
  </si>
  <si>
    <t>978-7-111-54310-7</t>
  </si>
  <si>
    <t>电工·水·电·暖·气·安防与智能化技能全攻略</t>
  </si>
  <si>
    <t>阳鸿钧等编著</t>
  </si>
  <si>
    <t>电动汽车充电基础设施</t>
  </si>
  <si>
    <t>童光毅主编</t>
  </si>
  <si>
    <t>U491.8</t>
  </si>
  <si>
    <t>电厂热控系统故障分析与可靠性控制</t>
  </si>
  <si>
    <t>尹峰主编</t>
  </si>
  <si>
    <t>癫痫知识:专业医生为患者和家属解读</t>
  </si>
  <si>
    <t>李世绰主编</t>
  </si>
  <si>
    <t>R742.1</t>
  </si>
  <si>
    <t>9787117228893</t>
  </si>
  <si>
    <t>癫痫性疾病新进展：癫痫病人监护神经心理学</t>
  </si>
  <si>
    <t>吴逊</t>
  </si>
  <si>
    <t>颠覆性医疗革命</t>
  </si>
  <si>
    <t>中国人民大学出版社</t>
  </si>
  <si>
    <t>R197.39</t>
  </si>
  <si>
    <t>978-7-111-54141-7</t>
  </si>
  <si>
    <t>缔造颠覆</t>
  </si>
  <si>
    <t>(美) 保罗·佩兹著</t>
  </si>
  <si>
    <t>第一次玩无人机全攻略</t>
  </si>
  <si>
    <t>酷飞多轴联盟著</t>
  </si>
  <si>
    <t>V279-49</t>
  </si>
  <si>
    <t>第十四届全国膨胀节学术会议论文集:膨胀节技术进展</t>
  </si>
  <si>
    <t>中国压力容器学会膨胀节委员会，合肥通用机械研究院，秦皇岛市泰德管业科技有限公司编</t>
  </si>
  <si>
    <t>TH703.2-53</t>
  </si>
  <si>
    <t>第十三届中国高温合金年会论文集</t>
  </si>
  <si>
    <t>仲增墉主编</t>
  </si>
  <si>
    <t>TG132.3-53</t>
  </si>
  <si>
    <t>第八届行人与疏散动力学国际学术会议论文集</t>
  </si>
  <si>
    <t>宋卫国，马剑，傅丽碧编</t>
  </si>
  <si>
    <t>中国科学技术大学出版社</t>
  </si>
  <si>
    <t>U491.2-53</t>
  </si>
  <si>
    <t>第20届安德鲁·马丁国际室内设计大奖获奖作品</t>
  </si>
  <si>
    <t>(英)马丁·沃勒编著</t>
  </si>
  <si>
    <t>TU238.2</t>
  </si>
  <si>
    <t>地中海式花园设计</t>
  </si>
  <si>
    <t>(德)奥利弗·基普著</t>
  </si>
  <si>
    <t>9787112189458</t>
  </si>
  <si>
    <t>地域精神与吴地水乡的建筑之道</t>
  </si>
  <si>
    <t>洪杰</t>
  </si>
  <si>
    <t>地下水取水井基本情况普查报告</t>
  </si>
  <si>
    <t>TV211.1</t>
  </si>
  <si>
    <t>地下矿用汽车</t>
  </si>
  <si>
    <t>高梦熊，赵金元，万信群编著</t>
  </si>
  <si>
    <t>TD56</t>
  </si>
  <si>
    <t>地下工程测试技术</t>
  </si>
  <si>
    <t>张蕾，丁祖德主编</t>
  </si>
  <si>
    <t>TU198</t>
  </si>
  <si>
    <t>9787112195480</t>
  </si>
  <si>
    <t>地下穿越施工技术</t>
  </si>
  <si>
    <t>周松</t>
  </si>
  <si>
    <t>地外文明探索研究</t>
  </si>
  <si>
    <t>穆蕴秋著</t>
  </si>
  <si>
    <t>Q693</t>
  </si>
  <si>
    <t>地铁公共艺术创作:从观看，到实践:from viewing to practice</t>
  </si>
  <si>
    <t>武定宇著</t>
  </si>
  <si>
    <t>U231.4</t>
  </si>
  <si>
    <t>地勘行业人才需求与职业院校专业设置指导报告</t>
  </si>
  <si>
    <t>P624</t>
  </si>
  <si>
    <t>低影响开发:城区设计手册</t>
  </si>
  <si>
    <t>(美)阿肯色大学社区设计中心编著</t>
  </si>
  <si>
    <t>TU984</t>
  </si>
  <si>
    <t>9787117226431</t>
  </si>
  <si>
    <t>低温治疗学</t>
  </si>
  <si>
    <t>李春盛</t>
  </si>
  <si>
    <t>9787117226790</t>
  </si>
  <si>
    <t>低位直肠癌肛提肌外腹会阴联合切除术</t>
  </si>
  <si>
    <t>王振军</t>
  </si>
  <si>
    <t>低频电磁生物传导技术与疼痛治疗</t>
  </si>
  <si>
    <t>王一飞，吴国宪著</t>
  </si>
  <si>
    <t>R242</t>
  </si>
  <si>
    <t>低卡营养100道月子餐</t>
  </si>
  <si>
    <t>孙晶丹编著</t>
  </si>
  <si>
    <t>TS972.164</t>
  </si>
  <si>
    <t>邓成珊血液病诊疗传真</t>
  </si>
  <si>
    <t>胡晓梅，王彤主编</t>
  </si>
  <si>
    <t>R259.52</t>
  </si>
  <si>
    <t>德阳换流站:换流站运维管理</t>
  </si>
  <si>
    <t>国网四川检修公司特高压交直流运检中心编</t>
  </si>
  <si>
    <t>TM63</t>
  </si>
  <si>
    <t>德国顶级酒庄赏鉴</t>
  </si>
  <si>
    <t>(德)史蒂芬·莱因哈特编著</t>
  </si>
  <si>
    <t>TS971.22</t>
  </si>
  <si>
    <t>道门精要-道教黄元吉内丹修炼典籍</t>
  </si>
  <si>
    <t>(清)黄元吉著</t>
  </si>
  <si>
    <t>R214</t>
  </si>
  <si>
    <t>道路运输管理概论</t>
  </si>
  <si>
    <t>姜明虎，常连玉主编</t>
  </si>
  <si>
    <t>U491</t>
  </si>
  <si>
    <t>道路交通应急抢险抢通技术指南</t>
  </si>
  <si>
    <t>武警交通指挥部应急救援工程技术研究所编著</t>
  </si>
  <si>
    <t>U492.8</t>
  </si>
  <si>
    <t>道地药材理论与文献研究</t>
  </si>
  <si>
    <t>黄璐琦，张瑞贤著</t>
  </si>
  <si>
    <t>刀鉴</t>
  </si>
  <si>
    <t>(美)乔·克兹曼主编</t>
  </si>
  <si>
    <t>TS914.212</t>
  </si>
  <si>
    <t>档案中的丝绸文化</t>
  </si>
  <si>
    <t>卜鉴民主编</t>
  </si>
  <si>
    <t>苏州大学出版社</t>
  </si>
  <si>
    <t>TS146-092</t>
  </si>
  <si>
    <t>当事人中心治疗</t>
  </si>
  <si>
    <t>当代中国医学家学术谱系</t>
  </si>
  <si>
    <t>张大庆[等]著</t>
  </si>
  <si>
    <t>R</t>
  </si>
  <si>
    <t>当代麻醉手册</t>
  </si>
  <si>
    <t>杭燕南[等]主编</t>
  </si>
  <si>
    <t>R614-62</t>
  </si>
  <si>
    <t>9787117228091</t>
  </si>
  <si>
    <t>当代急诊科医师处方</t>
  </si>
  <si>
    <t>王佃亮</t>
  </si>
  <si>
    <t>当代行为疗法</t>
  </si>
  <si>
    <t>(美)迈克尔·D.斯宾格勒(Michael D. Spiegler)，(美)戴维·C.格雷蒙特(David C. Guevremont)著</t>
  </si>
  <si>
    <t>上海社会科学院出版社</t>
  </si>
  <si>
    <t>蛋鸡养殖技术</t>
  </si>
  <si>
    <t>《蛋鸡养殖技术》编委会编</t>
  </si>
  <si>
    <t>青海人民出版社</t>
  </si>
  <si>
    <t>S831.91</t>
  </si>
  <si>
    <t>978-7-117-21336-3</t>
  </si>
  <si>
    <t>蛋白质临床应用</t>
  </si>
  <si>
    <t>石汉平，王昆华，李增宁主编</t>
  </si>
  <si>
    <t>单味药方治百病</t>
  </si>
  <si>
    <t>谭同来主编</t>
  </si>
  <si>
    <t>单孔胸腔镜手术</t>
  </si>
  <si>
    <t>谭黎杰[等]主编</t>
  </si>
  <si>
    <t>R655.3</t>
  </si>
  <si>
    <t>978-7-111-49948-0</t>
  </si>
  <si>
    <t>单车维修养护宝典</t>
  </si>
  <si>
    <t>(美) 托德·唐斯著</t>
  </si>
  <si>
    <t>978-7-111-52162-4</t>
  </si>
  <si>
    <t>单车圣经</t>
  </si>
  <si>
    <t>美骑图书著</t>
  </si>
  <si>
    <t>大众医学:合订本:2016:2016</t>
  </si>
  <si>
    <t>大众药典</t>
  </si>
  <si>
    <t>R97</t>
  </si>
  <si>
    <t>大学校园景观</t>
  </si>
  <si>
    <t>常俊丽，汪辉著</t>
  </si>
  <si>
    <t>9787117225816</t>
  </si>
  <si>
    <t>大学生心理健康</t>
  </si>
  <si>
    <t>王江红、曹建琴</t>
  </si>
  <si>
    <t>大学建筑:华丽的转变:汉英对照:韩语版第379期</t>
  </si>
  <si>
    <t>韩国C3出版公社编</t>
  </si>
  <si>
    <t>TU244.3-091</t>
  </si>
  <si>
    <t>大型无动力船舶码头系泊防台关键技术及应用</t>
  </si>
  <si>
    <t>甘浪雄[等]著</t>
  </si>
  <si>
    <t>U698.91</t>
  </si>
  <si>
    <t>大型建筑与生态设计</t>
  </si>
  <si>
    <t>范悦，(日)四方裕主编</t>
  </si>
  <si>
    <t>大型核电站常规岛施工与管理成果专辑</t>
  </si>
  <si>
    <t>山东电力建设第三工程公司编著</t>
  </si>
  <si>
    <t>TU271.5</t>
  </si>
  <si>
    <t>大师的手艺与绝活:米纽秦家庭治疗精髓:challenging certainties</t>
  </si>
  <si>
    <t>(美)萨尔瓦多·米纽秦(Salvador Minuchin)，(美)迈克尔·D·雷特(Michale D. Reiter)，(美)夏尔曼·博尔达(Charmaine Borda)著</t>
  </si>
  <si>
    <t>华东师范大学出版社</t>
  </si>
  <si>
    <t>978-7-117-20866-6</t>
  </si>
  <si>
    <t>大容量全肺灌洗术风险防范及并发症处理</t>
  </si>
  <si>
    <t>张振国，陈刚主编</t>
  </si>
  <si>
    <t>大人孩子都能懂的《大设计》</t>
  </si>
  <si>
    <t>泡爸著</t>
  </si>
  <si>
    <t>大剂量中药临床应用</t>
  </si>
  <si>
    <t>大国医:30位国宝级“国医大师”的养生绝活</t>
  </si>
  <si>
    <t>秦泉主编</t>
  </si>
  <si>
    <t>大豆种质资源抗病性评价</t>
  </si>
  <si>
    <t>马淑梅，王洋著</t>
  </si>
  <si>
    <t>黑龙江大学出版社</t>
  </si>
  <si>
    <t>S435.651</t>
  </si>
  <si>
    <t>大豆深加工的原理发现与技术发明</t>
  </si>
  <si>
    <t>李荣和，姜浩奎著</t>
  </si>
  <si>
    <t>TS214.2</t>
  </si>
  <si>
    <t>大厂年鉴:2015年</t>
  </si>
  <si>
    <t>《大厂年鉴》编修委员会编</t>
  </si>
  <si>
    <t>中国文史出版社</t>
  </si>
  <si>
    <t>Z522.24</t>
  </si>
  <si>
    <t>9787117229722</t>
  </si>
  <si>
    <t>打开心灵枷锁——强迫及焦虑的疏导整合疗法</t>
  </si>
  <si>
    <t>黄爱国</t>
  </si>
  <si>
    <t>978-7-111-53729-8</t>
  </si>
  <si>
    <t>打开量化投资的黑箱</t>
  </si>
  <si>
    <t>(美) 里什·纳兰著</t>
  </si>
  <si>
    <t>村镇饮用水源保护和污染防控技术</t>
  </si>
  <si>
    <t>李仰斌等著</t>
  </si>
  <si>
    <t>R123</t>
  </si>
  <si>
    <t>崔振儒学术经验集</t>
  </si>
  <si>
    <t>宋琳，崔忠文主编</t>
  </si>
  <si>
    <t>从自然辩证法到全面科学技术哲学</t>
  </si>
  <si>
    <t>陈文化著</t>
  </si>
  <si>
    <t>N031</t>
  </si>
  <si>
    <t>从图解思维到数字建造</t>
  </si>
  <si>
    <t>袁烽著</t>
  </si>
  <si>
    <t>TU204</t>
  </si>
  <si>
    <t>从头到脚谈养生</t>
  </si>
  <si>
    <t>李青主编</t>
  </si>
  <si>
    <t>从生活中学中医</t>
  </si>
  <si>
    <t>从龙牙门到新加坡:东西海洋文化交汇点</t>
  </si>
  <si>
    <t>(新加坡)柯木林著</t>
  </si>
  <si>
    <t>X339.07</t>
  </si>
  <si>
    <t>978-7-111-53730-4</t>
  </si>
  <si>
    <t>从零开始学HTML5+CSS3</t>
  </si>
  <si>
    <t>胡晓霞等编著</t>
  </si>
  <si>
    <t>从病例到指南</t>
  </si>
  <si>
    <t>978-7-111-53807-3</t>
  </si>
  <si>
    <t>从北京到伦敦</t>
  </si>
  <si>
    <t>吴凌凌著</t>
  </si>
  <si>
    <t>聪明宝宝营养圣经</t>
  </si>
  <si>
    <t>焦明耀，高思华主编</t>
  </si>
  <si>
    <t>TS972.162</t>
  </si>
  <si>
    <t>9787117230810</t>
  </si>
  <si>
    <t>磁共振成像对比剂的临床应用</t>
  </si>
  <si>
    <t>李坤成</t>
  </si>
  <si>
    <t>978-7-111-54720-4</t>
  </si>
  <si>
    <t>纯电动和混合动力汽车机电控制技术</t>
  </si>
  <si>
    <t>(加) 阿米尔·卡杰坡, (英) 萨波·法拉赫, (加) 阿维斯塔·古达尔齐著</t>
  </si>
  <si>
    <t>978-7-111-53547-8</t>
  </si>
  <si>
    <t>纯粹手绘</t>
  </si>
  <si>
    <t>纯粹教育编著</t>
  </si>
  <si>
    <t>春华秋实——交通运输部公路科学研究院“十二五”优秀科技成果</t>
  </si>
  <si>
    <t>交通运输部公路科学研究院组织编写</t>
  </si>
  <si>
    <t>U4-53</t>
  </si>
  <si>
    <t>978-7-111-53470-9</t>
  </si>
  <si>
    <t>创造性思维</t>
  </si>
  <si>
    <t>(美) 托马斯 L. 萨蒂著</t>
  </si>
  <si>
    <t>978-7-111-54804-1</t>
  </si>
  <si>
    <t>创新设计方法论详析</t>
  </si>
  <si>
    <t>闻邦椿 ... [等] 著</t>
  </si>
  <si>
    <t>创伤整形与重建外科</t>
  </si>
  <si>
    <t>李青峰，张涤生主编</t>
  </si>
  <si>
    <t>R641</t>
  </si>
  <si>
    <t>创伤基础</t>
  </si>
  <si>
    <t>付小兵，王正国主编</t>
  </si>
  <si>
    <t>R64</t>
  </si>
  <si>
    <t>978-7-117-20561-0</t>
  </si>
  <si>
    <t>创伤后应激障碍</t>
  </si>
  <si>
    <t>王庆松，谭庆荣主编</t>
  </si>
  <si>
    <t>创伤感染中医临床使用手册</t>
  </si>
  <si>
    <t>R264-62</t>
  </si>
  <si>
    <t>978-7-117-21017-1</t>
  </si>
  <si>
    <t>创面修复外科</t>
  </si>
  <si>
    <t>梁智主编</t>
  </si>
  <si>
    <t>978-7-117-21272-4</t>
  </si>
  <si>
    <t>床旁即时超声</t>
  </si>
  <si>
    <t>(美)索尼等主编</t>
  </si>
  <si>
    <t>978-7-117-21589-3</t>
  </si>
  <si>
    <t>喘息样发作疾病鉴别诊断</t>
  </si>
  <si>
    <t>张清玲，何梦璋，李靖主编</t>
  </si>
  <si>
    <t>船舶驾驶与管理</t>
  </si>
  <si>
    <t>谢世平，陈金福主编</t>
  </si>
  <si>
    <t>U692</t>
  </si>
  <si>
    <t>9787117217477</t>
  </si>
  <si>
    <t>传染病影像学诊断指南</t>
  </si>
  <si>
    <t>李宏军、施裕新、陆普选</t>
  </si>
  <si>
    <t>9787117222723</t>
  </si>
  <si>
    <t>传染病学</t>
  </si>
  <si>
    <t>韩永霞</t>
  </si>
  <si>
    <t>978-7-117-20533-7</t>
  </si>
  <si>
    <t>传染病控制和卫生防护手册</t>
  </si>
  <si>
    <t>(英)沃克主编</t>
  </si>
  <si>
    <t>传感器与信号检测</t>
  </si>
  <si>
    <t>张源峰主编</t>
  </si>
  <si>
    <t>978-7-117-20896-3</t>
  </si>
  <si>
    <t>穿支皮瓣</t>
  </si>
  <si>
    <t>徐永清，林涧，郑和平主编</t>
  </si>
  <si>
    <t>川西高原野生花卉图谱</t>
  </si>
  <si>
    <t>向丽，李世丽，乔建勇主编</t>
  </si>
  <si>
    <t>Q949.4-64</t>
  </si>
  <si>
    <t>畜牧兽医最新实用技术选编2016</t>
  </si>
  <si>
    <t>刘继芳，黄卫主编</t>
  </si>
  <si>
    <t>S81</t>
  </si>
  <si>
    <t>初学者的总义齿制作方法</t>
  </si>
  <si>
    <t>R783.6</t>
  </si>
  <si>
    <t>出入境检验检疫统计学概论</t>
  </si>
  <si>
    <t>刘德平主编</t>
  </si>
  <si>
    <t>R185.3</t>
  </si>
  <si>
    <t>宠物龟护理与疾病</t>
  </si>
  <si>
    <t>陈佳佳编著</t>
  </si>
  <si>
    <t>978-7-111-54097-7</t>
  </si>
  <si>
    <t>冲压模具实用结构图册</t>
  </si>
  <si>
    <t>陈炎嗣主编</t>
  </si>
  <si>
    <t>持续葡萄糖监测</t>
  </si>
  <si>
    <t>贾伟平主编</t>
  </si>
  <si>
    <t>R446.1</t>
  </si>
  <si>
    <t>9787117225540</t>
  </si>
  <si>
    <t>痴呆的诊疗及预防</t>
  </si>
  <si>
    <t>张兆旭、王德生</t>
  </si>
  <si>
    <t>吃在塘栖</t>
  </si>
  <si>
    <t>丰国需著</t>
  </si>
  <si>
    <t>浙江古籍出版社</t>
  </si>
  <si>
    <t>TS971.2(255.1)</t>
  </si>
  <si>
    <t>吃对就健康</t>
  </si>
  <si>
    <t>焦亮主编</t>
  </si>
  <si>
    <t>吃定你了，杭州！——胡狸小姐的私藏餐厅</t>
  </si>
  <si>
    <t>胡狸著</t>
  </si>
  <si>
    <t>吃错会生病 吃对不吃药</t>
  </si>
  <si>
    <t>杨建峰主编</t>
  </si>
  <si>
    <t>978-7-111-54924-6</t>
  </si>
  <si>
    <t>程序设计导论</t>
  </si>
  <si>
    <t>(美) 罗伯特·塞奇威克, (美) 凯文·韦恩, (美) 罗伯特·唐德罗著</t>
  </si>
  <si>
    <t>程晓霞中医肾病临证经验</t>
  </si>
  <si>
    <t>朱斌主编</t>
  </si>
  <si>
    <t>浙江大学出版社</t>
  </si>
  <si>
    <t>R256.5</t>
  </si>
  <si>
    <t>城镇污水处理及再生利用标准汇编</t>
  </si>
  <si>
    <t>X703-65</t>
  </si>
  <si>
    <t>城镇社区气象防灾减灾知识读本</t>
  </si>
  <si>
    <t>王建忠主编</t>
  </si>
  <si>
    <t>海燕出版社</t>
  </si>
  <si>
    <t>P429-49</t>
  </si>
  <si>
    <t>城镇供水管网数字水质研究与应用</t>
  </si>
  <si>
    <t>白晓慧[等]编著</t>
  </si>
  <si>
    <t>TU991.21-39</t>
  </si>
  <si>
    <t>9787112165568</t>
  </si>
  <si>
    <t>城乡市政基础设施规划</t>
  </si>
  <si>
    <t>吴小虎</t>
  </si>
  <si>
    <t>城市中心风环境与空间形态耦合机理及优化设计</t>
  </si>
  <si>
    <t>杨俊宴，张涛，傅秀章著</t>
  </si>
  <si>
    <t>TU984.11</t>
  </si>
  <si>
    <t>城市形态与住房市场</t>
  </si>
  <si>
    <t>肖扬著</t>
  </si>
  <si>
    <t>城市生态学新发展:城市生态系统中人类与生态过程的一体化整合</t>
  </si>
  <si>
    <t>(美)玛丽娜·阿尔贝蒂(Marina Alberti)原著</t>
  </si>
  <si>
    <t>X21</t>
  </si>
  <si>
    <t>城市森林与城市环境</t>
  </si>
  <si>
    <t>夏尚光，杨书运，严平等编著</t>
  </si>
  <si>
    <t>安徽科学技术出版社</t>
  </si>
  <si>
    <t>城市绿地释氧效应场与空间优化</t>
  </si>
  <si>
    <t>高畅，刘大鹏著</t>
  </si>
  <si>
    <t>城市居住环境艺术设计研究</t>
  </si>
  <si>
    <t>乔继敏著</t>
  </si>
  <si>
    <t>城市交通规划概论</t>
  </si>
  <si>
    <t>韦冬莉，焦雯雯主编</t>
  </si>
  <si>
    <t>中国财富出版社</t>
  </si>
  <si>
    <t>TU984.191</t>
  </si>
  <si>
    <t>9787112190232</t>
  </si>
  <si>
    <t>城市基本生态控制区保护性利用规划路径研究</t>
  </si>
  <si>
    <t>罗巧灵</t>
  </si>
  <si>
    <t>城市环境设施设计</t>
  </si>
  <si>
    <t>梁励韵编著</t>
  </si>
  <si>
    <t>城市轨道交通票务管理</t>
  </si>
  <si>
    <t>唐春林，杨筱玲，梁晓芳主编</t>
  </si>
  <si>
    <t>U293.22</t>
  </si>
  <si>
    <t>城市轨道交通客运组织</t>
  </si>
  <si>
    <t>杨舟，李雯主编</t>
  </si>
  <si>
    <t>城市轨道交通客流出行可视化技术</t>
  </si>
  <si>
    <t>刘浩[等]著</t>
  </si>
  <si>
    <t>城市轨道交通继电保护</t>
  </si>
  <si>
    <t>方彦主编</t>
  </si>
  <si>
    <t>城市防洪防涝规划与设计</t>
  </si>
  <si>
    <t>杨庆华等编著</t>
  </si>
  <si>
    <t>城市繁荣与商业空间演变</t>
  </si>
  <si>
    <t>徐洁主编</t>
  </si>
  <si>
    <t>城市地下空间设计</t>
  </si>
  <si>
    <t>邵继中著</t>
  </si>
  <si>
    <t>TU92</t>
  </si>
  <si>
    <t>城市地铁枢纽站线工程施工关键技术</t>
  </si>
  <si>
    <t>洪开荣[等]编著</t>
  </si>
  <si>
    <t>U231.3</t>
  </si>
  <si>
    <t>城市晨韵</t>
  </si>
  <si>
    <t>谭元亨著</t>
  </si>
  <si>
    <t>广东高等教育出版社</t>
  </si>
  <si>
    <t>TU-80</t>
  </si>
  <si>
    <t>城市步行与自行车交通规划</t>
  </si>
  <si>
    <t>过秀成，崔莹等编著</t>
  </si>
  <si>
    <t>U491.2</t>
  </si>
  <si>
    <t>9787112197521</t>
  </si>
  <si>
    <t>城区需求侧能源规划和能源微网技术 下</t>
  </si>
  <si>
    <t>龙惟定</t>
  </si>
  <si>
    <t>城郊森林公园理论与实践</t>
  </si>
  <si>
    <t>国家林业局森林公园管理办公室，福建农林大学，福建省社会科学研究基地生态文明研究中心编著</t>
  </si>
  <si>
    <t>S759.992</t>
  </si>
  <si>
    <t>承压设备安全检验与事故分析技术</t>
  </si>
  <si>
    <t>沈功田，吴茉，王宝轩主编</t>
  </si>
  <si>
    <t>TH49</t>
  </si>
  <si>
    <t>9787112183012</t>
  </si>
  <si>
    <t>承德避暑山庄（英文版）</t>
  </si>
  <si>
    <t>承淡安中国针灸学</t>
  </si>
  <si>
    <t>承淡安著</t>
  </si>
  <si>
    <t>R245</t>
  </si>
  <si>
    <t>9787117232531</t>
  </si>
  <si>
    <t>成瘾医学：理论与实践</t>
  </si>
  <si>
    <t>郝伟、赵敏、李锦</t>
  </si>
  <si>
    <t>成瘾基因组学</t>
  </si>
  <si>
    <t>李生斌主编</t>
  </si>
  <si>
    <t>R969.3</t>
  </si>
  <si>
    <t>成衣设计与实训</t>
  </si>
  <si>
    <t>黄世明，余云娟编著</t>
  </si>
  <si>
    <t>TS941.2</t>
  </si>
  <si>
    <t>成形与再造病案图解</t>
  </si>
  <si>
    <t>韩风山，黄晓文主编</t>
  </si>
  <si>
    <t>R62-64</t>
  </si>
  <si>
    <t>成人护理·内科护理</t>
  </si>
  <si>
    <t>罗恵媛，丁美红主编</t>
  </si>
  <si>
    <t>第二军医大学出版社</t>
  </si>
  <si>
    <t>R473.5</t>
  </si>
  <si>
    <t>9787117228428</t>
  </si>
  <si>
    <t>成人护理</t>
  </si>
  <si>
    <t>汪芝碧</t>
  </si>
  <si>
    <t>趁着年轻养脊柱:图解版</t>
  </si>
  <si>
    <t>温建民，叶建新著</t>
  </si>
  <si>
    <t>R681.5</t>
  </si>
  <si>
    <t>陈可冀学术思想与医疗经验选辑</t>
  </si>
  <si>
    <t>陈可冀编著</t>
  </si>
  <si>
    <t>978-7-111-53860-8</t>
  </si>
  <si>
    <t>沉淀硬化不锈钢的切削与数值模拟</t>
  </si>
  <si>
    <t>盛精, 唐友名, 周水庭编著</t>
  </si>
  <si>
    <t>978-7-117-20798-0</t>
  </si>
  <si>
    <t>人类疾病的病原病理学基础</t>
  </si>
  <si>
    <t>冯振卿主编</t>
  </si>
  <si>
    <t>人类行为和心理机制:注意对感觉门控的调节:attentional modulation of sensory gating</t>
  </si>
  <si>
    <t>雷铭著</t>
  </si>
  <si>
    <t>R322.9</t>
  </si>
  <si>
    <t>9787117227216</t>
  </si>
  <si>
    <t>人类海马解剖学 功能、血管及比照MRI的系列断面解剖</t>
  </si>
  <si>
    <t>窦万臣</t>
  </si>
  <si>
    <t>978-7-111-54744-0</t>
  </si>
  <si>
    <t>让心淡然</t>
  </si>
  <si>
    <t>陈春花著</t>
  </si>
  <si>
    <t>燃气轮机可靠性维护理论及应用</t>
  </si>
  <si>
    <t>张会生，周登极编著</t>
  </si>
  <si>
    <t>TK478</t>
  </si>
  <si>
    <t>燃气轮机故障诊断:信号处理与故障隔离:signal processing and fault isolation</t>
  </si>
  <si>
    <t>(印)Ranjan Ganguli著</t>
  </si>
  <si>
    <t>978-7-117-21386-8</t>
  </si>
  <si>
    <t>燃煤污染型地方性氟中毒</t>
  </si>
  <si>
    <t>官志忠主编</t>
  </si>
  <si>
    <t>燃煤机组超低排放技术</t>
  </si>
  <si>
    <t>浙江浙能嘉华发电有限公司编著</t>
  </si>
  <si>
    <t>TM621.2</t>
  </si>
  <si>
    <t>燃爆伤张国安2016观点</t>
  </si>
  <si>
    <t>张国安著</t>
  </si>
  <si>
    <t>R644</t>
  </si>
  <si>
    <t>群药论</t>
  </si>
  <si>
    <t>王世范著</t>
  </si>
  <si>
    <t>R9</t>
  </si>
  <si>
    <t>群机器人协调控制</t>
  </si>
  <si>
    <t>薛颂东著</t>
  </si>
  <si>
    <t>TP24</t>
  </si>
  <si>
    <t>裙/裤装结构设计与纸样</t>
  </si>
  <si>
    <t>宋金英著</t>
  </si>
  <si>
    <t>TS941.717.8</t>
  </si>
  <si>
    <t>978-7-117-20696-9</t>
  </si>
  <si>
    <t>缺血性脑血管病介入治疗进展</t>
  </si>
  <si>
    <t>缪中荣主编</t>
  </si>
  <si>
    <t>978-7-111-52433-5</t>
  </si>
  <si>
    <t>缺口技术分析</t>
  </si>
  <si>
    <t>(美) 朱丽叶 R. 达尔奎斯特, 小理查德 J. 鲍尔著</t>
  </si>
  <si>
    <t>犬猫临床疑难病新说—绝招荟萃</t>
  </si>
  <si>
    <t>李进辰，张智伟，陈清亮主编</t>
  </si>
  <si>
    <t>S858.292</t>
  </si>
  <si>
    <t>犬猫常见寄生虫病的诊断与治疗图谱</t>
  </si>
  <si>
    <t>(美)Dwight D. Bowman，(美)Elizabeth A. Fogarty，(美)Stephen Charles Barr著</t>
  </si>
  <si>
    <t>S858.292-64</t>
  </si>
  <si>
    <t>全幼心鉴要删 秘传活幼全书</t>
  </si>
  <si>
    <t>(明)钱大用著</t>
  </si>
  <si>
    <t>R272</t>
  </si>
  <si>
    <t>全膝关节置换术容易犯的错误:综合概述及管理指南:a comprehensive review and management guide</t>
  </si>
  <si>
    <t>(美)米迦勒·T.赫斯曼(Michael T. Hirschmann)，(美)罗兰·贝克尔(Roland Becker)主编</t>
  </si>
  <si>
    <t>R687.4</t>
  </si>
  <si>
    <t>9787117216586</t>
  </si>
  <si>
    <t>全身动脉粥样硬化疾病多学科诊治</t>
  </si>
  <si>
    <t>原标、杨晶、郑华等</t>
  </si>
  <si>
    <t>全球城市环境战略转型比较研究</t>
  </si>
  <si>
    <t>周冯琦，程进，嵇欣等著</t>
  </si>
  <si>
    <t>全媒体制播技术</t>
  </si>
  <si>
    <t>段永良[等]编著</t>
  </si>
  <si>
    <t>中国广播电视出版社</t>
  </si>
  <si>
    <t>TP37</t>
  </si>
  <si>
    <t>全科医学与护理</t>
  </si>
  <si>
    <t>李晓明编著</t>
  </si>
  <si>
    <t>9787117228732</t>
  </si>
  <si>
    <t>全科医学基本技能学</t>
  </si>
  <si>
    <t>董卫国</t>
  </si>
  <si>
    <t>全科医学概论</t>
  </si>
  <si>
    <t>覃雪，何高见主编</t>
  </si>
  <si>
    <t>全科医学:高级医师进阶</t>
  </si>
  <si>
    <t>王承明主编</t>
  </si>
  <si>
    <t>R499</t>
  </si>
  <si>
    <t>9787117227070</t>
  </si>
  <si>
    <t>全科医生手册</t>
  </si>
  <si>
    <t>肖传实、宣世英</t>
  </si>
  <si>
    <t>全科军医手册</t>
  </si>
  <si>
    <t>韩一平，李兆申主编</t>
  </si>
  <si>
    <t>R82</t>
  </si>
  <si>
    <t>全国中医药专业技术资格考试习题集</t>
  </si>
  <si>
    <t>R2-44</t>
  </si>
  <si>
    <t>9787117218061</t>
  </si>
  <si>
    <t>全国医疗卫生服务体系规划纲要（2015-2020年）解读</t>
  </si>
  <si>
    <t>编写组</t>
  </si>
  <si>
    <t>9787117229548</t>
  </si>
  <si>
    <t>全国县级医院系列实用手册——肿瘤科医生手册</t>
  </si>
  <si>
    <t>肖海鹏</t>
  </si>
  <si>
    <t>978-7-117-22162-7</t>
  </si>
  <si>
    <t>全国县级医院系列实用手册</t>
  </si>
  <si>
    <t>易利华主编</t>
  </si>
  <si>
    <t>9787117237543</t>
  </si>
  <si>
    <t>全国伤害医院监测数据集（2015）</t>
  </si>
  <si>
    <t>中国疾病预防控制中心慢性非传染性疾病预防控制中心</t>
  </si>
  <si>
    <t>全国计算机等级考试一本通:真题题库+冲刺试卷+上机实战:二级Access数据库程序设计</t>
  </si>
  <si>
    <t>全国计算机等级考试命题研究中心主编</t>
  </si>
  <si>
    <t>TP3</t>
  </si>
  <si>
    <t>9787117210737</t>
  </si>
  <si>
    <t>全国高等学校临床医学专业试题库——综合二（放射、超声、核医学、物理诊断学、实验诊断学等）</t>
  </si>
  <si>
    <t>黄钢</t>
  </si>
  <si>
    <t>9787117236140</t>
  </si>
  <si>
    <t>全国辅助生殖技术规范化培训教材——辅助生殖男性技术</t>
  </si>
  <si>
    <t>陈振文</t>
  </si>
  <si>
    <t>全国百姓放心示范医院　2016医疗质量数据统计分析报告</t>
  </si>
  <si>
    <t>中国医院协会，全国百姓放心示范医院管理评价办公室组织编写</t>
  </si>
  <si>
    <t>R197.32</t>
  </si>
  <si>
    <t>全国BIM技能实操系列教程 REVIT2015初级</t>
  </si>
  <si>
    <t>王婷，应宇垦主编</t>
  </si>
  <si>
    <t>TU201.4</t>
  </si>
  <si>
    <t>全关节置换术感染处理指导</t>
  </si>
  <si>
    <t>978-7-111-55373-1</t>
  </si>
  <si>
    <t>全程图解汽车空调维修</t>
  </si>
  <si>
    <t>刘春晖, 孙清明主编</t>
  </si>
  <si>
    <t>978-7-111-54205-6</t>
  </si>
  <si>
    <t>全彩图解柜式空调器维修一学就会</t>
  </si>
  <si>
    <t>李志锋主编</t>
  </si>
  <si>
    <t>全本黄帝内经:图文珍藏版</t>
  </si>
  <si>
    <t>李济生编著</t>
  </si>
  <si>
    <t>郑州大学出版社</t>
  </si>
  <si>
    <t>R221-49</t>
  </si>
  <si>
    <t>祛风湿强筋骨中草药妙用</t>
  </si>
  <si>
    <t>胡炳义主编</t>
  </si>
  <si>
    <t>军事医学出版社</t>
  </si>
  <si>
    <t>R282.7</t>
  </si>
  <si>
    <t>祛除湿热一身轻松</t>
  </si>
  <si>
    <t>R254.2</t>
  </si>
  <si>
    <t>祛病养生明星食物大全:祛病+养生+食疗</t>
  </si>
  <si>
    <t>屈光手术学</t>
  </si>
  <si>
    <t>R779.6</t>
  </si>
  <si>
    <t>球兰</t>
  </si>
  <si>
    <t>杨庆华，黄卫昌著</t>
  </si>
  <si>
    <t>S68</t>
  </si>
  <si>
    <t>求医就求老中医:世代中医世家养命真方</t>
  </si>
  <si>
    <t>谢文英编著</t>
  </si>
  <si>
    <t>清调补慢性病之道</t>
  </si>
  <si>
    <t>梁峰主编</t>
  </si>
  <si>
    <t>轻型无人直升机控制系统设计与实践-(上)</t>
  </si>
  <si>
    <t>贾杰，丁传明主编</t>
  </si>
  <si>
    <t>V275</t>
  </si>
  <si>
    <t>轻松阅读中医养生经典</t>
  </si>
  <si>
    <t>9787117218443</t>
  </si>
  <si>
    <t>轻松健康评估护士手册</t>
  </si>
  <si>
    <t>孙玉梅</t>
  </si>
  <si>
    <t>轻松吃掉脂肪肝:100款低脂营养食谱</t>
  </si>
  <si>
    <t>沈红艺，阮洁，俞璐编著</t>
  </si>
  <si>
    <t>R575.05</t>
  </si>
  <si>
    <t>轻水堆核电厂严重事故现象学</t>
  </si>
  <si>
    <t>苏光辉[等]著</t>
  </si>
  <si>
    <t>TM623.91</t>
  </si>
  <si>
    <t>轻疗愈:3:敲除疼痛</t>
  </si>
  <si>
    <t>(美)尼克·奥特纳(Nick Ortner)著</t>
  </si>
  <si>
    <t>当代中国出版社</t>
  </si>
  <si>
    <t>青少年数码摄影三十六技</t>
  </si>
  <si>
    <t>蒋东，谢雨滋主编</t>
  </si>
  <si>
    <t>TB86-49</t>
  </si>
  <si>
    <t>青少年科学人文艺术一本通:超值全彩珍藏版</t>
  </si>
  <si>
    <t>鲁中石主编</t>
  </si>
  <si>
    <t>Z228.2</t>
  </si>
  <si>
    <t>青海省生态资产评估</t>
  </si>
  <si>
    <t>黄桂林[等]编著</t>
  </si>
  <si>
    <t>X321.244</t>
  </si>
  <si>
    <t>青海生态文明建设报告:2016:2016</t>
  </si>
  <si>
    <t>张西明，高华主编</t>
  </si>
  <si>
    <t>青海建设国家生态文明先行区读本</t>
  </si>
  <si>
    <t>苏海红主编</t>
  </si>
  <si>
    <t>978-7-111-53455-6</t>
  </si>
  <si>
    <t>青春期心理学</t>
  </si>
  <si>
    <t>(美) 金·盖尔·多金, (美) 菲利普·赖斯著</t>
  </si>
  <si>
    <t>亲子厨房`花式中餐：美食女神Ousgoo吴佩琦的中餐拿手菜</t>
  </si>
  <si>
    <t>吴佩琦著</t>
  </si>
  <si>
    <t>漓江出版社</t>
  </si>
  <si>
    <t>TS972.182</t>
  </si>
  <si>
    <t>桥梁振动与结构可靠性:风雨七十载，终身桥梁情</t>
  </si>
  <si>
    <t>陈英俊著</t>
  </si>
  <si>
    <t>北京交通大学出版社</t>
  </si>
  <si>
    <t>U441-53</t>
  </si>
  <si>
    <t>桥梁设计百问</t>
  </si>
  <si>
    <t>邵旭东等编著</t>
  </si>
  <si>
    <t>U442.5-44</t>
  </si>
  <si>
    <t>桥梁可靠度分析方法与应用</t>
  </si>
  <si>
    <t>鲁乃唯，刘扬著</t>
  </si>
  <si>
    <t>U448.142.5</t>
  </si>
  <si>
    <t>桥梁管理</t>
  </si>
  <si>
    <t>Bojidar Yanev著</t>
  </si>
  <si>
    <t>U445.7</t>
  </si>
  <si>
    <t>桥梁工程施工技术</t>
  </si>
  <si>
    <t>申爱国主编</t>
  </si>
  <si>
    <t>U445.4-43</t>
  </si>
  <si>
    <t>978-7-117-21744-6</t>
  </si>
  <si>
    <t>腔内静脉外科图谱</t>
  </si>
  <si>
    <t>(美)阿尔梅达主编</t>
  </si>
  <si>
    <t>978-7-111-52337-6</t>
  </si>
  <si>
    <t>枪械百科全书</t>
  </si>
  <si>
    <t>火线精英编著</t>
  </si>
  <si>
    <t>浅表器官超声诊断学</t>
  </si>
  <si>
    <t>李永晟主编</t>
  </si>
  <si>
    <t>R445.1</t>
  </si>
  <si>
    <t>钱基博 国学必读</t>
  </si>
  <si>
    <t>吉林出版集团股份有限公司</t>
  </si>
  <si>
    <t>牵引变电系统运行与维护</t>
  </si>
  <si>
    <t>赵先堃，窦婷婷主编</t>
  </si>
  <si>
    <t>U224</t>
  </si>
  <si>
    <t>9787117230100</t>
  </si>
  <si>
    <t>牵伸技术-运动训练与损伤预防</t>
  </si>
  <si>
    <t>常祺</t>
  </si>
  <si>
    <t>麻醉学要点精编</t>
  </si>
  <si>
    <t>R614</t>
  </si>
  <si>
    <t>麻醉学:高级医师进阶</t>
  </si>
  <si>
    <t>周峰主编</t>
  </si>
  <si>
    <t>麻醉苏醒期的监护与治疗</t>
  </si>
  <si>
    <t>张野，顾尔伟主编</t>
  </si>
  <si>
    <t>9787117231459</t>
  </si>
  <si>
    <t>麻疹</t>
  </si>
  <si>
    <t>卢亦愚、董红军</t>
  </si>
  <si>
    <t>9787117237277</t>
  </si>
  <si>
    <t>麻省总医院精神病学手册</t>
  </si>
  <si>
    <t>许毅</t>
  </si>
  <si>
    <t>绿书-周重林的茶世界</t>
  </si>
  <si>
    <t>周重林著</t>
  </si>
  <si>
    <t>鹭江出版社</t>
  </si>
  <si>
    <t>TS971.21</t>
  </si>
  <si>
    <t>978-7-122-24098-9</t>
  </si>
  <si>
    <t>绿色饲料添加剂</t>
  </si>
  <si>
    <t>周明，张新，解正会编著</t>
  </si>
  <si>
    <t>2015.08</t>
  </si>
  <si>
    <t>绿色食品理论与实践</t>
  </si>
  <si>
    <t>陈兆云主编</t>
  </si>
  <si>
    <t>TS2-53</t>
  </si>
  <si>
    <t>绿色食品工作指南(2016版)</t>
  </si>
  <si>
    <t>TS205-62</t>
  </si>
  <si>
    <t>绿色设计</t>
  </si>
  <si>
    <t>王守平，张瑞峰，高巍编著</t>
  </si>
  <si>
    <t>TU201.5</t>
  </si>
  <si>
    <t>9787112193554</t>
  </si>
  <si>
    <t>绿色商店建筑评价标准实施指南</t>
  </si>
  <si>
    <t>王清勤</t>
  </si>
  <si>
    <t>9787112188635</t>
  </si>
  <si>
    <t>绿色建筑运行评价标识项目案例集</t>
  </si>
  <si>
    <t>住房和城乡建设部科技与产业化发展中心</t>
  </si>
  <si>
    <t>绿色建筑设计:建筑节能:building energy efficiency</t>
  </si>
  <si>
    <t>杨丽著</t>
  </si>
  <si>
    <t>TU111.4</t>
  </si>
  <si>
    <t>绿色管理</t>
  </si>
  <si>
    <t>仝允桓，贾峰主编</t>
  </si>
  <si>
    <t>经济管理出版社</t>
  </si>
  <si>
    <t>X32</t>
  </si>
  <si>
    <t>绿色钢铁:中国钢铁企业厂区绿化、矿山复垦成就巡礼</t>
  </si>
  <si>
    <t>中国钢铁工业协会绿化工作委员会编</t>
  </si>
  <si>
    <t>X757</t>
  </si>
  <si>
    <t>绿色低碳创新设计案例研究</t>
  </si>
  <si>
    <t>娄永琪，刘力丹，杨文庆主编</t>
  </si>
  <si>
    <t>TB472</t>
  </si>
  <si>
    <t>绿色船舶技术</t>
  </si>
  <si>
    <t>蔡薇编著</t>
  </si>
  <si>
    <t>U674</t>
  </si>
  <si>
    <t>9787112195848</t>
  </si>
  <si>
    <t>绿色BIM采用建筑信息模型的可持续设计成功实践</t>
  </si>
  <si>
    <t>绿城播绿：郑州市森林城市建设纪实</t>
  </si>
  <si>
    <t>王林贺主编</t>
  </si>
  <si>
    <t>S731.2</t>
  </si>
  <si>
    <t>骆继杰临证经验集</t>
  </si>
  <si>
    <t>郑义侯，易无庸主编</t>
  </si>
  <si>
    <t>978-7-117-21034-8</t>
  </si>
  <si>
    <t>螺杆菌先驱者</t>
  </si>
  <si>
    <t>(澳)马歇尔主编</t>
  </si>
  <si>
    <t>轮机管理</t>
  </si>
  <si>
    <t>严峻，吴广前主编</t>
  </si>
  <si>
    <t>U676.4</t>
  </si>
  <si>
    <t>卵巢早衰的中医药防治</t>
  </si>
  <si>
    <t>R271.917.5</t>
  </si>
  <si>
    <t>颅脑创伤</t>
  </si>
  <si>
    <t>周良辅，赵继宗主编</t>
  </si>
  <si>
    <t>R651.1</t>
  </si>
  <si>
    <t>9787117228183</t>
  </si>
  <si>
    <t>颅骨病变的影像学诊断</t>
  </si>
  <si>
    <t>田军</t>
  </si>
  <si>
    <t>颅缝早闭症穆雄铮2016观点</t>
  </si>
  <si>
    <t>穆雄铮，吴颖之著</t>
  </si>
  <si>
    <t>R726.2</t>
  </si>
  <si>
    <t>978-7-111-53178-4</t>
  </si>
  <si>
    <t>卢浮宫藏品精选</t>
  </si>
  <si>
    <t>(奥) 埃里希·莱辛, (德) 安雅·格列布编著</t>
  </si>
  <si>
    <t>陇上医者的中西医结合之路</t>
  </si>
  <si>
    <t>戴恩来，李应东主编</t>
  </si>
  <si>
    <t>R2-031</t>
  </si>
  <si>
    <t>龙芯嵌入式系统开发及应用实战</t>
  </si>
  <si>
    <t>陈勇等编著</t>
  </si>
  <si>
    <t>TP332.021</t>
  </si>
  <si>
    <t>龙滩施工组织设计及其研究</t>
  </si>
  <si>
    <t>石青春，周洁主编</t>
  </si>
  <si>
    <t>TV51</t>
  </si>
  <si>
    <t>龙滩进水口高边坡治理关键技术</t>
  </si>
  <si>
    <t>赵红敏，夏宏良编著</t>
  </si>
  <si>
    <t>TV74</t>
  </si>
  <si>
    <t>龙门古镇厅堂建筑</t>
  </si>
  <si>
    <t>王宝东，刘淑婷著</t>
  </si>
  <si>
    <t>TU241.5</t>
  </si>
  <si>
    <t>六经藏象系统揭秘</t>
  </si>
  <si>
    <t>R241.5</t>
  </si>
  <si>
    <t>六堡茶大观</t>
  </si>
  <si>
    <t>马士成等编著</t>
  </si>
  <si>
    <t>TS272.5</t>
  </si>
  <si>
    <t>流利的Python语言</t>
  </si>
  <si>
    <t>Luciano Ramalho著</t>
  </si>
  <si>
    <t>TP311.561</t>
  </si>
  <si>
    <t>流动人口卫生服务调查分析报告</t>
  </si>
  <si>
    <t>国家卫生计生委统计信息中心编著</t>
  </si>
  <si>
    <t>流动人口社会融合政策法规选编</t>
  </si>
  <si>
    <t>国家卫生计生委流动人口服务中心编</t>
  </si>
  <si>
    <t>9787117220613</t>
  </si>
  <si>
    <t>刘永年疑难病辨治传心录</t>
  </si>
  <si>
    <t>刘永年</t>
  </si>
  <si>
    <t>刘应科中西医结合执业医师综合笔试强化特训2000题</t>
  </si>
  <si>
    <t>刘应科考研中医综合历年真题精析及复习思路:基础版:1991年-2004年</t>
  </si>
  <si>
    <t>刘应科主编</t>
  </si>
  <si>
    <t>9787117227476</t>
  </si>
  <si>
    <t>临床药物治疗学-呼吸系统疾病</t>
  </si>
  <si>
    <t>蔡映云、吕迁州</t>
  </si>
  <si>
    <t>978-7-117-20605-1</t>
  </si>
  <si>
    <t>临床药物治疗学各论</t>
  </si>
  <si>
    <t>张幸国，胡丽娜主编</t>
  </si>
  <si>
    <t>9787117227827</t>
  </si>
  <si>
    <t>临床药物治疗学-妇产科疾病</t>
  </si>
  <si>
    <t>赵霞、张伶俐</t>
  </si>
  <si>
    <t>9787117226912</t>
  </si>
  <si>
    <t>临床药物治疗学-儿科疾病</t>
  </si>
  <si>
    <t>徐虹、孙锟、李智平等</t>
  </si>
  <si>
    <t>9787117220286</t>
  </si>
  <si>
    <t>临床药物治疗学（第4版）</t>
  </si>
  <si>
    <t>姜远英、文爱东</t>
  </si>
  <si>
    <t>临床药物代谢动力学</t>
  </si>
  <si>
    <t>刘克辛主编</t>
  </si>
  <si>
    <t>R969.1</t>
  </si>
  <si>
    <t>9787117217798</t>
  </si>
  <si>
    <t>临床药理学</t>
  </si>
  <si>
    <t>王建刚、张玉林</t>
  </si>
  <si>
    <t>9787117228527</t>
  </si>
  <si>
    <t>临床研究伦理审查案例解析</t>
  </si>
  <si>
    <t>陈旻、李红英</t>
  </si>
  <si>
    <t>978-7-117-21033-1</t>
  </si>
  <si>
    <t>临床血液学检验技术</t>
  </si>
  <si>
    <t>夏薇，陈婷梅主编</t>
  </si>
  <si>
    <t>9787117227087</t>
  </si>
  <si>
    <t>临床血液检验图谱与案例</t>
  </si>
  <si>
    <t>顾兵、张丽霞、张建富</t>
  </si>
  <si>
    <t>9787117210911</t>
  </si>
  <si>
    <t>临床血液疾病经典问答1000问</t>
  </si>
  <si>
    <t>王学锋、许小平、蒋慧</t>
  </si>
  <si>
    <t>R552</t>
  </si>
  <si>
    <t>临床心脏电生理学基础入门手册</t>
  </si>
  <si>
    <t>李永洪，王德尚，朱仰伦主编</t>
  </si>
  <si>
    <t>中国海洋大学出版社</t>
  </si>
  <si>
    <t>R331.3-62</t>
  </si>
  <si>
    <t>9787117229579</t>
  </si>
  <si>
    <t>临床心血管疾病外科治疗与监护</t>
  </si>
  <si>
    <t>柴守栋、殷秋阳、柳涛</t>
  </si>
  <si>
    <t>9787117235228</t>
  </si>
  <si>
    <t>临床心理学（第2版）</t>
  </si>
  <si>
    <t>王伟、张宁</t>
  </si>
  <si>
    <t>978-7-117-20521-4</t>
  </si>
  <si>
    <t>临床微生物学检验</t>
  </si>
  <si>
    <t>王辉，任健康，王明贵主编</t>
  </si>
  <si>
    <t>9787117226295</t>
  </si>
  <si>
    <t>临床微生物检验图谱与案例</t>
  </si>
  <si>
    <t>顾兵、马萍</t>
  </si>
  <si>
    <t>9787117226844</t>
  </si>
  <si>
    <t>临床体液检验图谱与案例</t>
  </si>
  <si>
    <t>顾兵、郑立恒、孙懿</t>
  </si>
  <si>
    <t>978-7-117-20574-0</t>
  </si>
  <si>
    <t>临床疼痛药物治疗学</t>
  </si>
  <si>
    <t>李德爱等主编</t>
  </si>
  <si>
    <t>978-7-117-21756-9</t>
  </si>
  <si>
    <t>临床胎儿学</t>
  </si>
  <si>
    <t>俞钢主编</t>
  </si>
  <si>
    <t>9787117236331</t>
  </si>
  <si>
    <t>临床输血检验技术</t>
  </si>
  <si>
    <t>张家忠、吕先萍</t>
  </si>
  <si>
    <t>临床实用心电图学</t>
  </si>
  <si>
    <t>吕聪敏,汤建民主编</t>
  </si>
  <si>
    <t>R540.4</t>
  </si>
  <si>
    <t>9787117230919</t>
  </si>
  <si>
    <t>临床实用神经超声诊断</t>
  </si>
  <si>
    <t>刘国荣、李月春、张京芬</t>
  </si>
  <si>
    <t>9787117220590</t>
  </si>
  <si>
    <t>临床实用技能学</t>
  </si>
  <si>
    <t>曹蘅、陈斌</t>
  </si>
  <si>
    <t>临床实用护理手册</t>
  </si>
  <si>
    <t>周彬，杜世霞，岳海红主编</t>
  </si>
  <si>
    <t>R47-62</t>
  </si>
  <si>
    <t>9787117223638</t>
  </si>
  <si>
    <t>临床神经疾病经典问答1000问</t>
  </si>
  <si>
    <t>王化冰</t>
  </si>
  <si>
    <t>978-7-117-20584-9</t>
  </si>
  <si>
    <t>临床神经病学</t>
  </si>
  <si>
    <t>(美)格林贝格原著</t>
  </si>
  <si>
    <t>临床人体解剖图谱:神经外科分册:Neurosurgery volume</t>
  </si>
  <si>
    <t>陈金宝，包义君主编</t>
  </si>
  <si>
    <t>R322-64</t>
  </si>
  <si>
    <t>临床全科医学</t>
  </si>
  <si>
    <t>张云轩编著</t>
  </si>
  <si>
    <t>9787117213820</t>
  </si>
  <si>
    <t>临床皮肤病护理与实践宝典</t>
  </si>
  <si>
    <t>郭丽英</t>
  </si>
  <si>
    <t>9787117234108</t>
  </si>
  <si>
    <t>临床脑神经束图谱</t>
  </si>
  <si>
    <t>刘怀军、崔慧先</t>
  </si>
  <si>
    <t>9787117220309</t>
  </si>
  <si>
    <t>临床免疫学</t>
  </si>
  <si>
    <t>宋向凤、齐静姣</t>
  </si>
  <si>
    <t>9787117229227</t>
  </si>
  <si>
    <t>临床麻醉学（第4版）</t>
  </si>
  <si>
    <t>郭曲练、姚尚龙</t>
  </si>
  <si>
    <t>978-7-117-21330-1</t>
  </si>
  <si>
    <t>临床麻醉难点解析</t>
  </si>
  <si>
    <t>陈志扬编著</t>
  </si>
  <si>
    <t>临床路径治疗药物释义</t>
  </si>
  <si>
    <t>肿瘤疾病分册</t>
  </si>
  <si>
    <t>R453</t>
  </si>
  <si>
    <t>临床路径释义</t>
  </si>
  <si>
    <t>神经外科分册</t>
  </si>
  <si>
    <t>心血管系统分册</t>
  </si>
  <si>
    <t>R452</t>
  </si>
  <si>
    <t>978-7-117-20532-0</t>
  </si>
  <si>
    <t>临床流行病学</t>
  </si>
  <si>
    <t>詹思延主编</t>
  </si>
  <si>
    <t>978-7-117-21664-7</t>
  </si>
  <si>
    <t>临床老年医学经典问答1000问</t>
  </si>
  <si>
    <t>李小鹰，王建业主编</t>
  </si>
  <si>
    <t>9787117222501</t>
  </si>
  <si>
    <t>临床局部解剖学（第2版）</t>
  </si>
  <si>
    <t>王海杰</t>
  </si>
  <si>
    <t>9787117217293</t>
  </si>
  <si>
    <t>临床解剖学</t>
  </si>
  <si>
    <t>李云庆、徐达传、徐永清</t>
  </si>
  <si>
    <t>9787117221788</t>
  </si>
  <si>
    <t>临床结核病超声诊断</t>
  </si>
  <si>
    <t>杨高怡</t>
  </si>
  <si>
    <t>9787117233026</t>
  </si>
  <si>
    <t>临床检验质量指标</t>
  </si>
  <si>
    <t>王治国、费阳、康凤凤</t>
  </si>
  <si>
    <t>978-7-117-20500-9</t>
  </si>
  <si>
    <t>临床检验医学</t>
  </si>
  <si>
    <t>王前，王建中主编</t>
  </si>
  <si>
    <t>临床检验基础</t>
  </si>
  <si>
    <t>郑文芝，徐群芳，秦洁主编</t>
  </si>
  <si>
    <t>9787117229951</t>
  </si>
  <si>
    <t>临床技能学</t>
  </si>
  <si>
    <t>周毅</t>
  </si>
  <si>
    <t>临床技能实训教程</t>
  </si>
  <si>
    <t>张爱荣，王军主编</t>
  </si>
  <si>
    <t>978-7-117-20405-7</t>
  </si>
  <si>
    <t>临床技能培训与实践</t>
  </si>
  <si>
    <t>刘原，曾学军主编</t>
  </si>
  <si>
    <t>临床疾病概要</t>
  </si>
  <si>
    <t>许杰主编</t>
  </si>
  <si>
    <t>9787117219860</t>
  </si>
  <si>
    <t>临床基因组学检验</t>
  </si>
  <si>
    <t>赵强</t>
  </si>
  <si>
    <t>9787117232401</t>
  </si>
  <si>
    <t>临床基本技能强化训练 外科分册</t>
  </si>
  <si>
    <t>朱文清、刘振优、姬广林</t>
  </si>
  <si>
    <t>临床基本机能学</t>
  </si>
  <si>
    <t>桂庆军,尹凯主编</t>
  </si>
  <si>
    <t>9787117225953</t>
  </si>
  <si>
    <t>临床护士能力建设</t>
  </si>
  <si>
    <t>陈燕华、白永旗</t>
  </si>
  <si>
    <t>9787117225922</t>
  </si>
  <si>
    <t>临床护士必备操作技能</t>
  </si>
  <si>
    <t>佘秋群、陈红</t>
  </si>
  <si>
    <t>临床护理应急预案手册</t>
  </si>
  <si>
    <t>李安琼编著</t>
  </si>
  <si>
    <t>978-7-117-21369-1</t>
  </si>
  <si>
    <t>临床护理实习指南</t>
  </si>
  <si>
    <t>胡立萍，邓兰芹，刘冬华主编</t>
  </si>
  <si>
    <t>临床护理工作告知指南</t>
  </si>
  <si>
    <t>潘瑞红[等]主编</t>
  </si>
  <si>
    <t>978-7-117-20994-6</t>
  </si>
  <si>
    <t>临床护理案例分析</t>
  </si>
  <si>
    <t>张燕京主编</t>
  </si>
  <si>
    <t>临床护理（下册）</t>
  </si>
  <si>
    <t>于红主编</t>
  </si>
  <si>
    <t>R47</t>
  </si>
  <si>
    <t>临床护理（上册）</t>
  </si>
  <si>
    <t>临床呼吸病学</t>
  </si>
  <si>
    <t>刘芳，陈华文，路光明主编</t>
  </si>
  <si>
    <t>临床骨外科诊疗与护理</t>
  </si>
  <si>
    <t>竺永健编著</t>
  </si>
  <si>
    <t>临床骨科诊断与治疗</t>
  </si>
  <si>
    <t>R816.8</t>
  </si>
  <si>
    <t>临床骨科护理学</t>
  </si>
  <si>
    <t>9787117229326</t>
  </si>
  <si>
    <t>临床骨科护理实践</t>
  </si>
  <si>
    <t>任晓凤、孟宪玲、金苑</t>
  </si>
  <si>
    <t>临床根管治疗学</t>
  </si>
  <si>
    <t>梁景平主编</t>
  </si>
  <si>
    <t>R781.305</t>
  </si>
  <si>
    <t>9787117186032</t>
  </si>
  <si>
    <t>临床妇科肿瘤学</t>
  </si>
  <si>
    <t>李旭</t>
  </si>
  <si>
    <t>9787117223607</t>
  </si>
  <si>
    <t>临床儿科营养（第2版）</t>
  </si>
  <si>
    <t>王卫平</t>
  </si>
  <si>
    <t>9787117238939</t>
  </si>
  <si>
    <t>临床单病种输血</t>
  </si>
  <si>
    <t>刘景汉、李志强、王海林</t>
  </si>
  <si>
    <t>临床大家张锡纯方药论著选</t>
  </si>
  <si>
    <t>R249.6</t>
  </si>
  <si>
    <t>9787117228954</t>
  </si>
  <si>
    <t>临床超声诊断学（第2版）</t>
  </si>
  <si>
    <t>田家玮、姜玉新</t>
  </si>
  <si>
    <t>978-7-117-20935-9</t>
  </si>
  <si>
    <t>临床超声医学实践</t>
  </si>
  <si>
    <t>穆玉明主编</t>
  </si>
  <si>
    <t>9787117223614</t>
  </si>
  <si>
    <t>临床常见疾病药物治疗学</t>
  </si>
  <si>
    <t>陈冠容</t>
  </si>
  <si>
    <t>临床常见疾病及基本药物应用指南</t>
  </si>
  <si>
    <t>第四军医大学出版社</t>
  </si>
  <si>
    <t>临床常见疾病的诊疗与护理</t>
  </si>
  <si>
    <t>张晓兵编著</t>
  </si>
  <si>
    <t>9787117213653</t>
  </si>
  <si>
    <t>临床常见疾病“一病一品”专科护理</t>
  </si>
  <si>
    <t>丁炎明、王兰</t>
  </si>
  <si>
    <t>临床常见急危重症的救治</t>
  </si>
  <si>
    <t>R459.7</t>
  </si>
  <si>
    <t>9787117222044</t>
  </si>
  <si>
    <t>临床常见并发症防治</t>
  </si>
  <si>
    <t>张一亥</t>
  </si>
  <si>
    <t>临床不合理诊疗案例分析</t>
  </si>
  <si>
    <t>熊娟编著</t>
  </si>
  <si>
    <t>R447</t>
  </si>
  <si>
    <t>978-7-117-21966-2</t>
  </si>
  <si>
    <t>临床病理解剖学</t>
  </si>
  <si>
    <t>崔静，赵建龙主编</t>
  </si>
  <si>
    <t>9787117233019</t>
  </si>
  <si>
    <t>临床X线头影测量学</t>
  </si>
  <si>
    <t>田乃学、卢海平、刘怡</t>
  </si>
  <si>
    <t>林学概论</t>
  </si>
  <si>
    <t>姚延梼编著</t>
  </si>
  <si>
    <t>S7</t>
  </si>
  <si>
    <t>林产化工废水污染治理技术</t>
  </si>
  <si>
    <t>施英乔，房桂干编著</t>
  </si>
  <si>
    <t>X789.031</t>
  </si>
  <si>
    <t>两宋金元名家医案</t>
  </si>
  <si>
    <t>李成文，周明丽，王松慧主编</t>
  </si>
  <si>
    <t>R249.44</t>
  </si>
  <si>
    <t>978-7-117-21599-2</t>
  </si>
  <si>
    <t>脸缘炎与睑板腺功能障碍</t>
  </si>
  <si>
    <t>孙旭光主编</t>
  </si>
  <si>
    <t>9787117221900</t>
  </si>
  <si>
    <t>连续性肾脏替代治疗</t>
  </si>
  <si>
    <t>付平</t>
  </si>
  <si>
    <t>连续快速道路规划、设计与管理技术</t>
  </si>
  <si>
    <t>赵宪尧著</t>
  </si>
  <si>
    <t>U412.37</t>
  </si>
  <si>
    <t>栎属植物毒理学</t>
  </si>
  <si>
    <t>史志诚，尉亚辉，李引乾编著</t>
  </si>
  <si>
    <t>S792.18</t>
  </si>
  <si>
    <t>荔枝 龙眼害虫识别与防治图册</t>
  </si>
  <si>
    <t>陈炳旭主编</t>
  </si>
  <si>
    <t>S436.67-64</t>
  </si>
  <si>
    <t>沥青混凝土黏弹性损伤与防裂控制</t>
  </si>
  <si>
    <t>孙雅珍，王金昌著</t>
  </si>
  <si>
    <t>TU528.42</t>
  </si>
  <si>
    <t>立雪山房文集</t>
  </si>
  <si>
    <t>(清)黄蟾桂撰</t>
  </si>
  <si>
    <t>Z429.49</t>
  </si>
  <si>
    <t>9787117212519</t>
  </si>
  <si>
    <t>立体眼底病图谱</t>
  </si>
  <si>
    <t>闵寒毅</t>
  </si>
  <si>
    <t>978-7-117-20529-0</t>
  </si>
  <si>
    <t>立体定向与癫痫外科</t>
  </si>
  <si>
    <t>(法)斯科拉宾主编</t>
  </si>
  <si>
    <t>历史上的身体:从旧石器时代到未来的欧洲</t>
  </si>
  <si>
    <t>(英)约翰·罗布(John Robb)，(英)奥利弗·J. T.哈里斯(Oliver J. T. harris)主编</t>
  </si>
  <si>
    <t>格致出版社</t>
  </si>
  <si>
    <t>Q983</t>
  </si>
  <si>
    <t>978-7-117-20684-6</t>
  </si>
  <si>
    <t>健康大数据</t>
  </si>
  <si>
    <t>李玲主编</t>
  </si>
  <si>
    <t>健康常识全知道</t>
  </si>
  <si>
    <t>张学伟编著</t>
  </si>
  <si>
    <t>建筑装饰材料</t>
  </si>
  <si>
    <t>王向阳，林辉，梁骏编著</t>
  </si>
  <si>
    <t>TU56</t>
  </si>
  <si>
    <t>9787112197156</t>
  </si>
  <si>
    <t>建筑植物配置 南方篇</t>
  </si>
  <si>
    <t>深圳市海阅通文化传播有限公司</t>
  </si>
  <si>
    <t>9787112195572</t>
  </si>
  <si>
    <t>建筑植物配置 北方篇</t>
  </si>
  <si>
    <t>建筑与室内设计透视图画法</t>
  </si>
  <si>
    <t>孙元山，姜长杰，孙龙主编</t>
  </si>
  <si>
    <t>建筑物维护与管理研究</t>
  </si>
  <si>
    <t>何井运著</t>
  </si>
  <si>
    <t>TU746.3</t>
  </si>
  <si>
    <t>建筑水彩表现基础</t>
  </si>
  <si>
    <t>平龙著</t>
  </si>
  <si>
    <t>TU204.112</t>
  </si>
  <si>
    <t>建筑手绘</t>
  </si>
  <si>
    <t>赵俊杰译</t>
  </si>
  <si>
    <t>人民美术出版社</t>
  </si>
  <si>
    <t>TU204.11</t>
  </si>
  <si>
    <t>978-7-111-53262-0</t>
  </si>
  <si>
    <t>建筑施工实用便携手册</t>
  </si>
  <si>
    <t>主编覃亚伟</t>
  </si>
  <si>
    <t>9787112183548</t>
  </si>
  <si>
    <t>建筑施工科技创新指南（含光盘）</t>
  </si>
  <si>
    <t>张希舜</t>
  </si>
  <si>
    <t>建筑情感:从宗教到世俗:from the sacred to the human</t>
  </si>
  <si>
    <t>亨宁·拉森建筑事务所等编</t>
  </si>
  <si>
    <t>TU251.6-64</t>
  </si>
  <si>
    <t>9787112181735</t>
  </si>
  <si>
    <t>建筑品质——基于工艺技术的建筑设计与审美</t>
  </si>
  <si>
    <t>建筑结构施工图设计正误案例对比</t>
  </si>
  <si>
    <t>李华峰主编</t>
  </si>
  <si>
    <t>TU204.21</t>
  </si>
  <si>
    <t>建筑结构基础</t>
  </si>
  <si>
    <t>路维，姚艳芳，杨卫国主编</t>
  </si>
  <si>
    <t>建筑结构:高职</t>
  </si>
  <si>
    <t>艾斯哈尔·买买提主编</t>
  </si>
  <si>
    <t>建筑节能检测技术</t>
  </si>
  <si>
    <t>李胜英主编</t>
  </si>
  <si>
    <t>9787112196159</t>
  </si>
  <si>
    <t>建筑环境美学</t>
  </si>
  <si>
    <t>霍维国</t>
  </si>
  <si>
    <t>建筑工程质量检验评定</t>
  </si>
  <si>
    <t>王胜，昌永红主编</t>
  </si>
  <si>
    <t>TU712.3</t>
  </si>
  <si>
    <t>建筑工程质量管理与检测</t>
  </si>
  <si>
    <t>巫英士，朱红梅，王仪萍主编</t>
  </si>
  <si>
    <t>978-7-111-52371-0</t>
  </si>
  <si>
    <t>建筑工程质量常见问题图文精解</t>
  </si>
  <si>
    <t>朱飞龙编著</t>
  </si>
  <si>
    <t>建筑工程造价</t>
  </si>
  <si>
    <t>唐明怡，石志锋主编</t>
  </si>
  <si>
    <t>TU723.32</t>
  </si>
  <si>
    <t>9787112188765</t>
  </si>
  <si>
    <t>建筑工程工程量清单编制实例详解</t>
  </si>
  <si>
    <t>孟健</t>
  </si>
  <si>
    <t>978-7-111-51756-6</t>
  </si>
  <si>
    <t>建筑给水排水设计速查手册</t>
  </si>
  <si>
    <t>主编姜湘山, 班福忱, 李刚</t>
  </si>
  <si>
    <t>9787112188055</t>
  </si>
  <si>
    <t>建筑电气工程施工质量图解手册</t>
  </si>
  <si>
    <t>中国安装协会电气专业委员会</t>
  </si>
  <si>
    <t>9787112196449</t>
  </si>
  <si>
    <t>建筑地基与基础工程</t>
  </si>
  <si>
    <t>黄熙龄</t>
  </si>
  <si>
    <t>9787112199419</t>
  </si>
  <si>
    <t>建筑的历史语境与绿色未来——2014、2015“清润奖”大学生论文竞赛获奖论文点评</t>
  </si>
  <si>
    <t>编委会</t>
  </si>
  <si>
    <t>建设项目职业病危害评价</t>
  </si>
  <si>
    <t>煤炭工业出版社</t>
  </si>
  <si>
    <t>R135</t>
  </si>
  <si>
    <t>建设项目水资源论证报告编制辅导手册</t>
  </si>
  <si>
    <t>李福林等编著</t>
  </si>
  <si>
    <t>TV213.4</t>
  </si>
  <si>
    <t>建设项目合同管理要点与评析</t>
  </si>
  <si>
    <t>骆志强编著</t>
  </si>
  <si>
    <t>TU723.1</t>
  </si>
  <si>
    <t>建设工程质量安全风险管理</t>
  </si>
  <si>
    <t>孙建平主编</t>
  </si>
  <si>
    <t>建设工程施工组织</t>
  </si>
  <si>
    <t>闫超君，李人元主编</t>
  </si>
  <si>
    <t>TU721</t>
  </si>
  <si>
    <t>9787112187584</t>
  </si>
  <si>
    <t>建设工程法规及相关知识高频考点精析 2Z200000</t>
  </si>
  <si>
    <t>本书编委会</t>
  </si>
  <si>
    <t>简易刮痧10分钟祛病</t>
  </si>
  <si>
    <t>9787117217965</t>
  </si>
  <si>
    <t>简明直丝弓矫治技术图解（口腔住院医师专科技术图解丛书）</t>
  </si>
  <si>
    <t>陈建明</t>
  </si>
  <si>
    <t>9787117219587</t>
  </si>
  <si>
    <t>简明疼痛学</t>
  </si>
  <si>
    <t>艾登斌、谢平、许慧</t>
  </si>
  <si>
    <t>9787117219617</t>
  </si>
  <si>
    <t>简明麻醉学（第2版）</t>
  </si>
  <si>
    <t>艾登斌、帅训军、姜敏</t>
  </si>
  <si>
    <t>简明建筑设备安装施工手册</t>
  </si>
  <si>
    <t>郭爱云主编</t>
  </si>
  <si>
    <t>TU8-62</t>
  </si>
  <si>
    <t>简简单单的百姓菜1688</t>
  </si>
  <si>
    <t>甘智荣主编</t>
  </si>
  <si>
    <t>TS972.127</t>
  </si>
  <si>
    <t>减轻经济全球化中的健康脆弱性</t>
  </si>
  <si>
    <t>减肥行为疗法让你彻底摆脱肥胖</t>
  </si>
  <si>
    <t>奥老师著</t>
  </si>
  <si>
    <t>TS974.14</t>
  </si>
  <si>
    <t>9787117236515</t>
  </si>
  <si>
    <t>监所医学概论</t>
  </si>
  <si>
    <t>架子工</t>
  </si>
  <si>
    <t>《汽车杂志》编辑部著</t>
  </si>
  <si>
    <t>驾驶圣经</t>
  </si>
  <si>
    <t>霞子著</t>
  </si>
  <si>
    <t>北京美术摄影出版社</t>
  </si>
  <si>
    <t>U471.1</t>
  </si>
  <si>
    <t>假如我是一只蚂蚁</t>
  </si>
  <si>
    <t>李联忠、韩志江、包凌云等</t>
  </si>
  <si>
    <t>科学普及出版社</t>
  </si>
  <si>
    <t>Q969.554.2</t>
  </si>
  <si>
    <t>9787117224550</t>
  </si>
  <si>
    <t>甲状腺及甲状旁腺病变影像比较诊断学</t>
  </si>
  <si>
    <t>(瑞士)塞尔内亚主编</t>
  </si>
  <si>
    <t>978-7-117-21055-3</t>
  </si>
  <si>
    <t>甲状腺和头颈外科经验与教训</t>
  </si>
  <si>
    <t>岳林先主编</t>
  </si>
  <si>
    <t>978-7-117-21204-5</t>
  </si>
  <si>
    <t>甲状腺超声诊断</t>
  </si>
  <si>
    <t>陈如泉、左新河</t>
  </si>
  <si>
    <t>9787117235716</t>
  </si>
  <si>
    <t>甲状腺病中医学术源流与研究</t>
  </si>
  <si>
    <t>王晓雷主编</t>
  </si>
  <si>
    <t>甲状腺癌患者护理与家庭照顾</t>
  </si>
  <si>
    <t>(意)Guido Gasparri，(意)Michele Camandona，(意)Nicola Palestini主编</t>
  </si>
  <si>
    <t>R473.73</t>
  </si>
  <si>
    <t>甲状旁腺外科诊治进展</t>
  </si>
  <si>
    <t>R582</t>
  </si>
  <si>
    <t>甲亢合理用药与食疗</t>
  </si>
  <si>
    <t>汤留泉编著</t>
  </si>
  <si>
    <t>R581.105</t>
  </si>
  <si>
    <t>家装施工万用图典</t>
  </si>
  <si>
    <t>李江军主编</t>
  </si>
  <si>
    <t>TU767-64</t>
  </si>
  <si>
    <t>978-7-111-54101-1</t>
  </si>
  <si>
    <t>家装设计细节轻图典</t>
  </si>
  <si>
    <t>刘超英著</t>
  </si>
  <si>
    <t>家装设计攻略:家装设计师核心能力解密</t>
  </si>
  <si>
    <t>郭力主编</t>
  </si>
  <si>
    <t>TU241.02</t>
  </si>
  <si>
    <t>家庭足浴按摩</t>
  </si>
  <si>
    <t>孙健编著</t>
  </si>
  <si>
    <t>R244.1</t>
  </si>
  <si>
    <t>家庭中医养生一本通</t>
  </si>
  <si>
    <t>家庭用药指南</t>
  </si>
  <si>
    <t>翟文龙编著</t>
  </si>
  <si>
    <t>家庭医学健康百科全书:超值全彩珍藏版</t>
  </si>
  <si>
    <t>彭铭泉主编</t>
  </si>
  <si>
    <t>家庭药膳速查全书</t>
  </si>
  <si>
    <t>(美) 马克·海恩斯·丹尼尔, (美) 汤姆·麦卡洛著</t>
  </si>
  <si>
    <t>978-7-111-54762-4</t>
  </si>
  <si>
    <t>家庭理财之道</t>
  </si>
  <si>
    <t>孙涛主编</t>
  </si>
  <si>
    <t>家庭常用药物合理使用指南::::</t>
  </si>
  <si>
    <t>路臻，周重建，周芳主编</t>
  </si>
  <si>
    <t>R452-62</t>
  </si>
  <si>
    <t>家庭常见病中草药偏方大全</t>
  </si>
  <si>
    <t>俄红梅编著</t>
  </si>
  <si>
    <t>海南出版社</t>
  </si>
  <si>
    <t>家庭常见病食疗与宜忌早知道（全2册）</t>
  </si>
  <si>
    <t>理想·宅编</t>
  </si>
  <si>
    <t>家居风格</t>
  </si>
  <si>
    <t>林曦，姚琪，章曲主编</t>
  </si>
  <si>
    <t>家.养老/居家养老住宅适老化改造</t>
  </si>
  <si>
    <t>刘继鑫，孙艳宏主编</t>
  </si>
  <si>
    <t>TU241.93</t>
  </si>
  <si>
    <t>寄生虫病临床检验技术</t>
  </si>
  <si>
    <t>9787112199082</t>
  </si>
  <si>
    <t>既有建筑绿色改造评价标准实施指南</t>
  </si>
  <si>
    <t>葛维钧编</t>
  </si>
  <si>
    <t>季羡林学术著作选集：糖史</t>
  </si>
  <si>
    <t>梁东方[等]主编</t>
  </si>
  <si>
    <t>S566.1</t>
  </si>
  <si>
    <t>计算水力学中的无网格方法:英文版</t>
  </si>
  <si>
    <t>孙建忠，白凤仙主编</t>
  </si>
  <si>
    <t>TV131.4-53</t>
  </si>
  <si>
    <t>计算机专业英语</t>
  </si>
  <si>
    <t>吴灿龙，曾夏玲主编</t>
  </si>
  <si>
    <t>计算机文化基础</t>
  </si>
  <si>
    <t>徐昀炜主编</t>
  </si>
  <si>
    <t>北京航空航天大学出版社</t>
  </si>
  <si>
    <t>计算机网络基础</t>
  </si>
  <si>
    <t>唐建军，吴燕主编</t>
  </si>
  <si>
    <t>TP393</t>
  </si>
  <si>
    <t>计算机实验</t>
  </si>
  <si>
    <t>周琼，姜东洋，王娟主编</t>
  </si>
  <si>
    <t>计算机录入与排版技术</t>
  </si>
  <si>
    <t>陈少春著</t>
  </si>
  <si>
    <t>TP391.1</t>
  </si>
  <si>
    <t>计算机存储技术与应用</t>
  </si>
  <si>
    <t>李联忠、冯卫华、王国华等</t>
  </si>
  <si>
    <t>TP333</t>
  </si>
  <si>
    <t>9787117213035</t>
  </si>
  <si>
    <t>脊椎疾病影像诊断学（第2版）</t>
  </si>
  <si>
    <t>胡云洲，宋跃明，曾建成主编</t>
  </si>
  <si>
    <t>978-7-117-20540-5</t>
  </si>
  <si>
    <t>脊柱肿瘤学</t>
  </si>
  <si>
    <t>脊柱治疗后的影像</t>
  </si>
  <si>
    <t>李志忠、焦根龙</t>
  </si>
  <si>
    <t>R681.505</t>
  </si>
  <si>
    <t>9787117228664</t>
  </si>
  <si>
    <t>脊柱显微外科学</t>
  </si>
  <si>
    <t>(美)Jason C Eck，(美)Alexander R Vaccaro主编</t>
  </si>
  <si>
    <t>脊柱外科手术学</t>
  </si>
  <si>
    <t>沈国权</t>
  </si>
  <si>
    <t>9787117206365</t>
  </si>
  <si>
    <t>脊柱推拿的理论与实践——脊柱微调手法体系</t>
  </si>
  <si>
    <t>康健、樊碧发</t>
  </si>
  <si>
    <t>9787117229845</t>
  </si>
  <si>
    <t>脊柱内镜技术精要</t>
  </si>
  <si>
    <t>朱立国，李金学主编</t>
  </si>
  <si>
    <t>978-7-117-20497-2</t>
  </si>
  <si>
    <t>脊柱骨伤科学</t>
  </si>
  <si>
    <t>孙建民</t>
  </si>
  <si>
    <t>9787117226448</t>
  </si>
  <si>
    <t>脊柱感染</t>
  </si>
  <si>
    <t>邱贵兴著</t>
  </si>
  <si>
    <t>脊柱侧凸邱贵兴2016观点</t>
  </si>
  <si>
    <t>邱贵兴，戴尅戎主编</t>
  </si>
  <si>
    <t>R682.3</t>
  </si>
  <si>
    <t>脊髓、脊柱和骨盆创伤</t>
  </si>
  <si>
    <t>张国珍著</t>
  </si>
  <si>
    <t>R651.2</t>
  </si>
  <si>
    <t>集雨饮用水(窖水)人饮安全理论与技术研究</t>
  </si>
  <si>
    <t>R123.9</t>
  </si>
  <si>
    <t>9787112198276</t>
  </si>
  <si>
    <t>集市景观——潘家园与古玩市场改造</t>
  </si>
  <si>
    <t>于雅婷，高海波主编</t>
  </si>
  <si>
    <t>疾病害怕我们这样吃</t>
  </si>
  <si>
    <t>陈旭岩、王仲</t>
  </si>
  <si>
    <t>R247.1-64</t>
  </si>
  <si>
    <t>9787117182027</t>
  </si>
  <si>
    <t>急诊临床病案评析——感染与心血管性疾病</t>
  </si>
  <si>
    <t>急诊科工作流程管理手册</t>
  </si>
  <si>
    <t>陈玉国、徐峰</t>
  </si>
  <si>
    <t>R459.7-62</t>
  </si>
  <si>
    <t>9787117227025</t>
  </si>
  <si>
    <t>急诊科常见病用药</t>
  </si>
  <si>
    <t>李红霞编著</t>
  </si>
  <si>
    <t>急诊常规诊疗指南</t>
  </si>
  <si>
    <t>刘喜松编著</t>
  </si>
  <si>
    <t>急性外伤性疾病的诊疗与护理</t>
  </si>
  <si>
    <t>R640.597</t>
  </si>
  <si>
    <t>急性缺血性脑血管病溶栓治疗与管理</t>
  </si>
  <si>
    <t>秦英智，张纳新著</t>
  </si>
  <si>
    <t>R743.310.5</t>
  </si>
  <si>
    <t>急性呼吸衰竭秦英智2016观点</t>
  </si>
  <si>
    <t>李春盛主编</t>
  </si>
  <si>
    <t>R563.8</t>
  </si>
  <si>
    <t>978-7-117-21208-3</t>
  </si>
  <si>
    <t>急危重症医学进展</t>
  </si>
  <si>
    <t>刘风侠，梁军利，刘晋主编</t>
  </si>
  <si>
    <t>急危重症护理常规</t>
  </si>
  <si>
    <t>席淑华，彭飞，王世英主编</t>
  </si>
  <si>
    <t>广西人民出版社</t>
  </si>
  <si>
    <t>R472.2</t>
  </si>
  <si>
    <t>急危重症护理查房</t>
  </si>
  <si>
    <t>李铁主编</t>
  </si>
  <si>
    <t>吉林与海洋:从边疆近海到沿边通海</t>
  </si>
  <si>
    <t>胡海卿著</t>
  </si>
  <si>
    <t>P74</t>
  </si>
  <si>
    <t>978-7-111-55289-5</t>
  </si>
  <si>
    <t>激活品牌</t>
  </si>
  <si>
    <t>虞钢，何秀丽，李少霞编著</t>
  </si>
  <si>
    <t>激光先进制造技术及其应用</t>
  </si>
  <si>
    <t>王家香、李显蓉</t>
  </si>
  <si>
    <t>TN24</t>
  </si>
  <si>
    <t>9787117226110</t>
  </si>
  <si>
    <t>基于症状的临床思维与护理实践（上）</t>
  </si>
  <si>
    <t>童峰著</t>
  </si>
  <si>
    <t>基于循证实践方法的老年人口健康干预研究</t>
  </si>
  <si>
    <t>罗小勇主编</t>
  </si>
  <si>
    <t>西南财经大学出版社</t>
  </si>
  <si>
    <t>R592</t>
  </si>
  <si>
    <t>基于水功能区的纳污能力计算理论方法及应用</t>
  </si>
  <si>
    <t>(美) 理查德·T·安东尼著</t>
  </si>
  <si>
    <t>X52</t>
  </si>
  <si>
    <t>978-7-111-55735-7</t>
  </si>
  <si>
    <t>基于活动情报的数据融合支持</t>
  </si>
  <si>
    <t>王迪[等]著</t>
  </si>
  <si>
    <t>基于合成孔径雷达数据的旱地作物识别与长势监测研究</t>
  </si>
  <si>
    <t>(美) 伯特·布瑞吉斯著</t>
  </si>
  <si>
    <t>X835</t>
  </si>
  <si>
    <t>978-7-111-52105-1</t>
  </si>
  <si>
    <t>基于大数据的商务智能分析</t>
  </si>
  <si>
    <t>徐孟远著</t>
  </si>
  <si>
    <t>基于步行网络可达分析的公平性评价与优化模型</t>
  </si>
  <si>
    <t>周贺来著</t>
  </si>
  <si>
    <t>TU99</t>
  </si>
  <si>
    <t>基于PMBOK的软件项目管理方法研究</t>
  </si>
  <si>
    <t>(英) 丹尼斯·菲茨帕特里克著</t>
  </si>
  <si>
    <t>TP311.52</t>
  </si>
  <si>
    <t>978-7-111-54288-9</t>
  </si>
  <si>
    <t>基于OrCAD Capture和PSpice的模拟电路设计与仿真</t>
  </si>
  <si>
    <t>(英) 彼德·明斯, (美) 伊恩·艾利奥特著</t>
  </si>
  <si>
    <t>978-7-111-53292-7</t>
  </si>
  <si>
    <t>基于FSM和Verilog HDL的数字电路设计</t>
  </si>
  <si>
    <t>李凯、沈钧康、卢光明</t>
  </si>
  <si>
    <t>9787117216746</t>
  </si>
  <si>
    <t>基因编辑</t>
  </si>
  <si>
    <t>陆淼，袁媛主编</t>
  </si>
  <si>
    <t>978-7-117-21593-0</t>
  </si>
  <si>
    <t>基础营养与食品安全</t>
  </si>
  <si>
    <t>王向玲、王春杰</t>
  </si>
  <si>
    <t>9787117219013</t>
  </si>
  <si>
    <t>基础医学实验基本技术与指导</t>
  </si>
  <si>
    <t>黄春，叶颖俊主编</t>
  </si>
  <si>
    <t>基础医学概论</t>
  </si>
  <si>
    <t>俞小瑞主编</t>
  </si>
  <si>
    <t>R3</t>
  </si>
  <si>
    <t>978-7-117-21053-9</t>
  </si>
  <si>
    <t>基础医学导论</t>
  </si>
  <si>
    <t>基础验光规范与配镜</t>
  </si>
  <si>
    <t>R778.2</t>
  </si>
  <si>
    <t>基础生命支持实施人员手册</t>
  </si>
  <si>
    <t>刘志红、刘洪波</t>
  </si>
  <si>
    <t>9787117233040</t>
  </si>
  <si>
    <t>基础化学实验</t>
  </si>
  <si>
    <t>基础护理与技术</t>
  </si>
  <si>
    <t>赵小玉</t>
  </si>
  <si>
    <t>机电选修项目教程:第一分册</t>
  </si>
  <si>
    <t>主编贾贵玺</t>
  </si>
  <si>
    <t>978-7-111-53094-7</t>
  </si>
  <si>
    <t>机电设备传动与控制</t>
  </si>
  <si>
    <t>全国二级建造师执业资格考试辅导教材编写组编</t>
  </si>
  <si>
    <t>机电工程管理与实务教材精编</t>
  </si>
  <si>
    <t>中国石化出版社</t>
  </si>
  <si>
    <t>9787112187539</t>
  </si>
  <si>
    <t>机电工程管理与实务高频考点精析</t>
  </si>
  <si>
    <t>何利英主编</t>
  </si>
  <si>
    <t>机电PLC综合控制</t>
  </si>
  <si>
    <t>刘艳中，李湘主编</t>
  </si>
  <si>
    <t>TM571.61</t>
  </si>
  <si>
    <t>机床夹具设计</t>
  </si>
  <si>
    <t>屈刚, 何志传编</t>
  </si>
  <si>
    <t>TG750.2</t>
  </si>
  <si>
    <t>978-7-111-55096-9</t>
  </si>
  <si>
    <t>机床电气控制线路图识图技巧</t>
  </si>
  <si>
    <t>郝湘路主编</t>
  </si>
  <si>
    <t>机车行车安全装备</t>
  </si>
  <si>
    <t>刘晓军，刘庆涛，高志刚编著</t>
  </si>
  <si>
    <t>U268.2</t>
  </si>
  <si>
    <t>机场施工技术</t>
  </si>
  <si>
    <t>宿靖波，王松明主编</t>
  </si>
  <si>
    <t>TU745.2</t>
  </si>
  <si>
    <t>机舱管理</t>
  </si>
  <si>
    <t>薛冰著</t>
  </si>
  <si>
    <t>U663.82</t>
  </si>
  <si>
    <t>978-7-5153-3369-4</t>
  </si>
  <si>
    <t>饥不择食</t>
  </si>
  <si>
    <t>(美)雅各布·泰特鲍姆，(美)比尔·戈特利布著</t>
  </si>
  <si>
    <t>击退万病:爱因斯坦生物学奖得主，互补医疗领导者为您揭示真正的病因并给出治疗的良方</t>
  </si>
  <si>
    <t>火神派示范案例点评</t>
  </si>
  <si>
    <t>孙方汉编著</t>
  </si>
  <si>
    <t>R249.1</t>
  </si>
  <si>
    <t>火烧丁香树——电气事故调查分析70例</t>
  </si>
  <si>
    <t>杨俊刚主编</t>
  </si>
  <si>
    <t>火疗</t>
  </si>
  <si>
    <t>张岩艳, 严晨著</t>
  </si>
  <si>
    <t>R245.31</t>
  </si>
  <si>
    <t>978-7-111-53668-0</t>
  </si>
  <si>
    <t>活用Excel VBA让你的工作化繁为简</t>
  </si>
  <si>
    <t>王强虎著</t>
  </si>
  <si>
    <t>活过百岁的秘诀:生命在人不在天，科学保养得长寿</t>
  </si>
  <si>
    <t>韩修武</t>
  </si>
  <si>
    <t>R161.6</t>
  </si>
  <si>
    <t>9787117221214</t>
  </si>
  <si>
    <t>活得健全和健康：帮你摆脱疾病的伤害和困扰</t>
  </si>
  <si>
    <t>罗兴洪主编</t>
  </si>
  <si>
    <t>978-7-117-20969-4</t>
  </si>
  <si>
    <t>活到天年的智慧</t>
  </si>
  <si>
    <t>李建武</t>
  </si>
  <si>
    <t>9787112190331</t>
  </si>
  <si>
    <t>混凝土结构平法施工图实例图集</t>
  </si>
  <si>
    <t>李平原，张巨璟，魏琦主编</t>
  </si>
  <si>
    <t>混凝土结构工程施工</t>
  </si>
  <si>
    <t>徐有邻</t>
  </si>
  <si>
    <t>TU755</t>
  </si>
  <si>
    <t>9787112189465</t>
  </si>
  <si>
    <t>混凝土结构工程裂缝的判断与处理（第二版）</t>
  </si>
  <si>
    <t>曹萍萍著</t>
  </si>
  <si>
    <t>混合型门诊预约策略研究</t>
  </si>
  <si>
    <t>林家岑著</t>
  </si>
  <si>
    <t>R197.323</t>
  </si>
  <si>
    <t>会做饭的孩子棒棒哒</t>
  </si>
  <si>
    <t>王高华、曾勇</t>
  </si>
  <si>
    <t>TS972.1-49</t>
  </si>
  <si>
    <t>9787117232456</t>
  </si>
  <si>
    <t>会诊联络精神病学</t>
  </si>
  <si>
    <t>刘海涛著</t>
  </si>
  <si>
    <t>978-7-111-54966-6</t>
  </si>
  <si>
    <t>会计原来这么有趣</t>
  </si>
  <si>
    <t>978-7-111-54837-9</t>
  </si>
  <si>
    <t>回归营销基本层面</t>
  </si>
  <si>
    <t>郑美春</t>
  </si>
  <si>
    <t>9787117237659</t>
  </si>
  <si>
    <t>回肠造口护理与康复指南</t>
  </si>
  <si>
    <t>惶惶不可终日</t>
  </si>
  <si>
    <t>R749.7-49</t>
  </si>
  <si>
    <t>黄元御医书全集</t>
  </si>
  <si>
    <t>梅乾茵编著</t>
  </si>
  <si>
    <t>978-7-117-20854-3</t>
  </si>
  <si>
    <t>黄绳武妇科经验集</t>
  </si>
  <si>
    <t>陈可冀，孙燕主编</t>
  </si>
  <si>
    <t>978-7-117-21160-4</t>
  </si>
  <si>
    <t>黄芪的基础与临床</t>
  </si>
  <si>
    <t>胡晓鹏著</t>
  </si>
  <si>
    <t>黄花梨收藏投资指南</t>
  </si>
  <si>
    <t>文化发展出版社</t>
  </si>
  <si>
    <t>S792.28</t>
  </si>
  <si>
    <t>黄帝内经中医养生与疾病预测</t>
  </si>
  <si>
    <t>王芳编著</t>
  </si>
  <si>
    <t>R221</t>
  </si>
  <si>
    <t>黄帝内经中的女性养颜养生经</t>
  </si>
  <si>
    <t>董广民编著</t>
  </si>
  <si>
    <t>黄帝内经养生智慧大全</t>
  </si>
  <si>
    <t>李春深编著</t>
  </si>
  <si>
    <t>黄帝内经养生全书:图文珍藏版</t>
  </si>
  <si>
    <t>黄帝内经详解</t>
  </si>
  <si>
    <t>黄帝内经素问三家注</t>
  </si>
  <si>
    <t>R221.1</t>
  </si>
  <si>
    <t>黄帝内经十二时辰养生经</t>
  </si>
  <si>
    <t>黄帝内经排毒护体养生经</t>
  </si>
  <si>
    <t>柳长华主编</t>
  </si>
  <si>
    <t>黄帝内经灵枢:明无名氏本</t>
  </si>
  <si>
    <t>黄帝内经二十四节气养生经</t>
  </si>
  <si>
    <t>冯文林主编</t>
  </si>
  <si>
    <t>黄帝内经百日通</t>
  </si>
  <si>
    <t>黄帝内经·天年</t>
  </si>
  <si>
    <t>(上古)黄帝等著</t>
  </si>
  <si>
    <t>黄帝内经</t>
  </si>
  <si>
    <t>包祖晓著</t>
  </si>
  <si>
    <t>中国文联出版社</t>
  </si>
  <si>
    <t>唤醒自愈力:用禅的智慧疗愈身心</t>
  </si>
  <si>
    <t>(美) 科克 J. 施奈德著</t>
  </si>
  <si>
    <t>R395.6-49</t>
  </si>
  <si>
    <t>978-7-111-52546-2</t>
  </si>
  <si>
    <t>唤醒敬畏</t>
  </si>
  <si>
    <t>贺成龙著</t>
  </si>
  <si>
    <t>环境影响定量评价方法与实践研究——水电工程</t>
  </si>
  <si>
    <t>李国亭，刘秉涛编著</t>
  </si>
  <si>
    <t>TV</t>
  </si>
  <si>
    <t>环境学概论</t>
  </si>
  <si>
    <t>王玉敏，高海鹰，朱光灿编著</t>
  </si>
  <si>
    <t>X</t>
  </si>
  <si>
    <t>环境水力学</t>
  </si>
  <si>
    <t>马磊主编</t>
  </si>
  <si>
    <t>环境设计制图</t>
  </si>
  <si>
    <t>谌凤莲著</t>
  </si>
  <si>
    <t>环境设计心理学</t>
  </si>
  <si>
    <t>张心，陈瀚著</t>
  </si>
  <si>
    <t>环境设计手绘表现技法</t>
  </si>
  <si>
    <t>刘学文[等]编著</t>
  </si>
  <si>
    <t>环境空间设计基础</t>
  </si>
  <si>
    <t>蔡文良，谢艳云主编</t>
  </si>
  <si>
    <t>环境管理与法规</t>
  </si>
  <si>
    <t>王晓红，乔云峰编著</t>
  </si>
  <si>
    <t>环境变化条件下的地表水资源评价方法及应用</t>
  </si>
  <si>
    <t>环境保护行业人才需求与职业院校专业设置指导报告</t>
  </si>
  <si>
    <t>邱宇清编著</t>
  </si>
  <si>
    <t>怀孕·分娩·育儿:实用、科学的新妈妈护理指导书</t>
  </si>
  <si>
    <t>话说国医:广西卷</t>
  </si>
  <si>
    <t>徐波主编</t>
  </si>
  <si>
    <t>978-7-117-21162-8</t>
  </si>
  <si>
    <t>化学治疗所致恶心呕吐的护理指导</t>
  </si>
  <si>
    <t>赵海红主编</t>
  </si>
  <si>
    <t>化学工程与工艺专业实验</t>
  </si>
  <si>
    <t>吕海金编著</t>
  </si>
  <si>
    <t>湖南师范大学出版社</t>
  </si>
  <si>
    <t>TQ016</t>
  </si>
  <si>
    <t>化工专业导论</t>
  </si>
  <si>
    <t>徐强，胡承波，王维勋主编</t>
  </si>
  <si>
    <t>TQ</t>
  </si>
  <si>
    <t>化工原理实验</t>
  </si>
  <si>
    <t>四川省总工会编</t>
  </si>
  <si>
    <t>TQ02-33</t>
  </si>
  <si>
    <t>化工生产企业职业病危害及防护职工普及读本</t>
  </si>
  <si>
    <t>赖奇，杨海燕主编</t>
  </si>
  <si>
    <t>R135-49</t>
  </si>
  <si>
    <t>化工模拟:Aspen教程</t>
  </si>
  <si>
    <t>张巧玲，栗秀萍主编</t>
  </si>
  <si>
    <t>TQ02-39</t>
  </si>
  <si>
    <t>978-7-118-10228-4</t>
  </si>
  <si>
    <t>化工工艺学</t>
  </si>
  <si>
    <t>夏克平</t>
  </si>
  <si>
    <t>9787117230438</t>
  </si>
  <si>
    <t>华佗五禽戏</t>
  </si>
  <si>
    <t>刘宏宇</t>
  </si>
  <si>
    <t>9787117223928</t>
  </si>
  <si>
    <t>护理伦理学基础</t>
  </si>
  <si>
    <t>护理伦理学</t>
  </si>
  <si>
    <t>李毅</t>
  </si>
  <si>
    <t>9787117222242</t>
  </si>
  <si>
    <t>护理礼仪与人际沟通</t>
  </si>
  <si>
    <t>耿洁，吴彬主编</t>
  </si>
  <si>
    <t>978-7-117-20747-8</t>
  </si>
  <si>
    <t>护理礼仪</t>
  </si>
  <si>
    <t>郑翠红主编</t>
  </si>
  <si>
    <t>护理类专业职业技能测试标准与训练指导</t>
  </si>
  <si>
    <t>护理科研设计</t>
  </si>
  <si>
    <t>张伟宏，李希科主编</t>
  </si>
  <si>
    <t>978-7-117-21094-2</t>
  </si>
  <si>
    <t>护理解剖学</t>
  </si>
  <si>
    <t>姜小鹰，吴欣娟主编</t>
  </si>
  <si>
    <t>978-7-117-20520-7</t>
  </si>
  <si>
    <t>护理管理者素质与能力修炼</t>
  </si>
  <si>
    <t>朱红，邹金梅主编</t>
  </si>
  <si>
    <t>护理导论:临床案例版</t>
  </si>
  <si>
    <t>冬秀，谢红英主编</t>
  </si>
  <si>
    <t>978-7-117-20601-3</t>
  </si>
  <si>
    <t>护理操作与护患沟通情景一体化操作流程</t>
  </si>
  <si>
    <t>王兆星主编</t>
  </si>
  <si>
    <t>互通立交</t>
  </si>
  <si>
    <t>李小华等著</t>
  </si>
  <si>
    <t>U448.192.5</t>
  </si>
  <si>
    <t>978-7-117-21597-8</t>
  </si>
  <si>
    <t>互联网+医疗</t>
  </si>
  <si>
    <t>李枢苇著</t>
  </si>
  <si>
    <t>互联网+万众创新:互联网引领者的思考</t>
  </si>
  <si>
    <t>周毅、高昭昇、李小华</t>
  </si>
  <si>
    <t>当代世界出版社</t>
  </si>
  <si>
    <t>9787117226455</t>
  </si>
  <si>
    <t>互联网+健康</t>
  </si>
  <si>
    <t>张晓红主编</t>
  </si>
  <si>
    <t>互换性与技术测量</t>
  </si>
  <si>
    <t>阳春林、葛晓舒</t>
  </si>
  <si>
    <t>TG801</t>
  </si>
  <si>
    <t>9787117219822</t>
  </si>
  <si>
    <t>湖南省中医单方验方精选·外科下册</t>
  </si>
  <si>
    <t>夏婧，覃瑞，贾良主编</t>
  </si>
  <si>
    <t>湖北省老河口市生物多样性保护规划</t>
  </si>
  <si>
    <t>王义军、唐先平</t>
  </si>
  <si>
    <t>X176</t>
  </si>
  <si>
    <t>9787117232982</t>
  </si>
  <si>
    <t>胡荫奇治疗风湿病临证精要</t>
  </si>
  <si>
    <t>胡伟著</t>
  </si>
  <si>
    <t>胡伟论道农业机械化</t>
  </si>
  <si>
    <t>S23</t>
  </si>
  <si>
    <t>胡丽娜图解“大姨妈”:2</t>
  </si>
  <si>
    <t>沈华浩、杨岚</t>
  </si>
  <si>
    <t>R161.5</t>
  </si>
  <si>
    <t>9787117226561</t>
  </si>
  <si>
    <t>呼吸系统疾病学习指导及习题集</t>
  </si>
  <si>
    <t>王良兴、余方友</t>
  </si>
  <si>
    <t>9787117220880</t>
  </si>
  <si>
    <t>呼吸系统疾病的检验诊断（第2版）</t>
  </si>
  <si>
    <t>刘春涛、梁宗安、易群</t>
  </si>
  <si>
    <t>9787117229449</t>
  </si>
  <si>
    <t>呼吸内科常见病用药（第2版）</t>
  </si>
  <si>
    <t>呼吸科疾病临床诊疗技术</t>
  </si>
  <si>
    <t>原著(瑞士) 荣格</t>
  </si>
  <si>
    <t>978-7-111-55144-7</t>
  </si>
  <si>
    <t>红书</t>
  </si>
  <si>
    <t>(日)黑泽奈见著</t>
  </si>
  <si>
    <t>黑泽奈见可换装的羊毛毡玩偶</t>
  </si>
  <si>
    <t>李国良，杨智明著</t>
  </si>
  <si>
    <t>TS973.5</t>
  </si>
  <si>
    <t>黑龙江省苜蓿病害流行病学调查及防治技术研究</t>
  </si>
  <si>
    <t>中国建设学会室内设计分会，北京建筑大学编</t>
  </si>
  <si>
    <t>S435.5</t>
  </si>
  <si>
    <t>鹤法医养卷:北京曜阳国际老年公寓环境改造设计:Beijing Yaoyang international senior citizen apartment reconstruction design</t>
  </si>
  <si>
    <t>贺银成2017考研西医综合全真模拟试卷及精析</t>
  </si>
  <si>
    <t>R-44</t>
  </si>
  <si>
    <t>贺银成2017国家临床执业医师资格考试辅导讲义</t>
  </si>
  <si>
    <t>贺普仁主编</t>
  </si>
  <si>
    <t>贺普仁针灸三通法</t>
  </si>
  <si>
    <t>贺培新著</t>
  </si>
  <si>
    <t>贺培新集:.:</t>
  </si>
  <si>
    <t>朴正国、柳大烈</t>
  </si>
  <si>
    <t>凤凰出版社</t>
  </si>
  <si>
    <t>Z426</t>
  </si>
  <si>
    <t>9787117217996</t>
  </si>
  <si>
    <t>颌面美容外科操作图解（口腔住院医师专科技术图解丛书）</t>
  </si>
  <si>
    <t>朴正国，柳大烈主编</t>
  </si>
  <si>
    <t>978-7-117-21799-6</t>
  </si>
  <si>
    <t>颌面美容外科操作图解</t>
  </si>
  <si>
    <t>9787117226257</t>
  </si>
  <si>
    <t>核医学与分子影像临床应用指南</t>
  </si>
  <si>
    <t>黄钢等编著</t>
  </si>
  <si>
    <t>核医学与分子影像</t>
  </si>
  <si>
    <t>王铁</t>
  </si>
  <si>
    <t>9787117215503</t>
  </si>
  <si>
    <t>核医学影像医师</t>
  </si>
  <si>
    <t>王铁主编</t>
  </si>
  <si>
    <t>978-7-117-20967-0</t>
  </si>
  <si>
    <t>核医学影像物理师化学师</t>
  </si>
  <si>
    <t>张秀梅</t>
  </si>
  <si>
    <t>9787117226004</t>
  </si>
  <si>
    <t>核医学设备与检查技术</t>
  </si>
  <si>
    <t>袁耿彪，赵军主编</t>
  </si>
  <si>
    <t>978-7-117-21528-2</t>
  </si>
  <si>
    <t>核医学临床医师手册</t>
  </si>
  <si>
    <t>李亚明主编</t>
  </si>
  <si>
    <t>核医学教程</t>
  </si>
  <si>
    <t>陈萍, 王雪梅主编</t>
  </si>
  <si>
    <t>核医学</t>
  </si>
  <si>
    <t>许定，毛天露，郜建伟著</t>
  </si>
  <si>
    <t>核事故应急撤离管理</t>
  </si>
  <si>
    <t>(新西兰)欧内斯特·卢瑟福著</t>
  </si>
  <si>
    <t>TL73</t>
  </si>
  <si>
    <t>核科学基本原理</t>
  </si>
  <si>
    <t>周刚，宋长太主编</t>
  </si>
  <si>
    <t>TL</t>
  </si>
  <si>
    <t>河蟹健康养殖百问百答</t>
  </si>
  <si>
    <t>周学辉，杨红善，常根柱主编</t>
  </si>
  <si>
    <t>S966.16</t>
  </si>
  <si>
    <t>河西走廊退化草地营养动态研究</t>
  </si>
  <si>
    <t>许二平主编</t>
  </si>
  <si>
    <t>S812.3</t>
  </si>
  <si>
    <t>河南古代医家经验辑</t>
  </si>
  <si>
    <t>(美)J·David Allan，(委)Maria M·Castillo著</t>
  </si>
  <si>
    <t>R249.2</t>
  </si>
  <si>
    <t>河流生态学</t>
  </si>
  <si>
    <t>金·刘完素、孙洽熙、李世华等</t>
  </si>
  <si>
    <t>X143</t>
  </si>
  <si>
    <t>9787117188425</t>
  </si>
  <si>
    <t>河间医集</t>
  </si>
  <si>
    <t>傅春，刘杰平等编著</t>
  </si>
  <si>
    <t>河湖健康与水生态文明实践</t>
  </si>
  <si>
    <t>河湖基本情况普查报告</t>
  </si>
  <si>
    <t>(日)河合真弓著</t>
  </si>
  <si>
    <t>TV213</t>
  </si>
  <si>
    <t>河合真弓的1周就能完成的宝贝服编织</t>
  </si>
  <si>
    <t>(日)薮光生著</t>
  </si>
  <si>
    <t>TS941.763.1</t>
  </si>
  <si>
    <t>和果子</t>
  </si>
  <si>
    <t>吉鹤立，吉鹏著</t>
  </si>
  <si>
    <t>新星出版社</t>
  </si>
  <si>
    <t>TS971.2(313)</t>
  </si>
  <si>
    <t>何食为安？！——中国食品安全知识手册</t>
  </si>
  <si>
    <t>詹益兴主编</t>
  </si>
  <si>
    <t>中国质检出版社</t>
  </si>
  <si>
    <t>R155.5-62</t>
  </si>
  <si>
    <t>合理用肥手册</t>
  </si>
  <si>
    <t>孙悦香著</t>
  </si>
  <si>
    <t>S147.21-62</t>
  </si>
  <si>
    <t>呵护好你的乳房</t>
  </si>
  <si>
    <t>R655.8</t>
  </si>
  <si>
    <t>郝万山话中医</t>
  </si>
  <si>
    <t>R2-49</t>
  </si>
  <si>
    <t>好滋味的百变米饭</t>
  </si>
  <si>
    <t>姜淑清主编</t>
  </si>
  <si>
    <t>TS972.131</t>
  </si>
  <si>
    <t>好孕40周全程指导:全网升级版</t>
  </si>
  <si>
    <t>姜淑清著</t>
  </si>
  <si>
    <t>好心情备孕</t>
  </si>
  <si>
    <t>饭主播著</t>
  </si>
  <si>
    <t>译林出版社</t>
  </si>
  <si>
    <t>R169.1</t>
  </si>
  <si>
    <t>978-7-111-52356-7</t>
  </si>
  <si>
    <t>好想为你做甜点</t>
  </si>
  <si>
    <t>978-7-111-51288-2</t>
  </si>
  <si>
    <t>好想为你做面包</t>
  </si>
  <si>
    <t>好省时的快手菜</t>
  </si>
  <si>
    <t>(美)罗格·维恩斯(Roger Wiens)著</t>
  </si>
  <si>
    <t>好奇号:火星车太空探索记:inside the story of robotic space exploration, from genesis to the mars rover curiosity</t>
  </si>
  <si>
    <t>P185.3</t>
  </si>
  <si>
    <t>好妈妈营养汤</t>
  </si>
  <si>
    <t>好快:10周快速改善贫血贫血保健宜什么？忌什么</t>
  </si>
  <si>
    <t>R556</t>
  </si>
  <si>
    <t>好快，10周快速改善痛风:痛风保健宜什么？忌什么</t>
  </si>
  <si>
    <t>詹鼎正著</t>
  </si>
  <si>
    <t>R589.7</t>
  </si>
  <si>
    <t>好好照顾您</t>
  </si>
  <si>
    <t>瑞雅编著</t>
  </si>
  <si>
    <t>R473.59</t>
  </si>
  <si>
    <t>好吃忘不了的美味沙拉</t>
  </si>
  <si>
    <t>(日)青井聪子著</t>
  </si>
  <si>
    <t>TS972.118</t>
  </si>
  <si>
    <t>好吃戚风蛋糕轻松上手</t>
  </si>
  <si>
    <t>萨巴蒂娜主编</t>
  </si>
  <si>
    <t>TS213.23</t>
  </si>
  <si>
    <t>好吃懒做家常菜</t>
  </si>
  <si>
    <t>王其胜著</t>
  </si>
  <si>
    <t>好吃好做好简单的200道家庭面点</t>
  </si>
  <si>
    <t>TS972.132</t>
  </si>
  <si>
    <t>好吃好做的家常菜1688</t>
  </si>
  <si>
    <t>好吃川菜</t>
  </si>
  <si>
    <t>林松元主编</t>
  </si>
  <si>
    <t>TS972.182.71</t>
  </si>
  <si>
    <t>好查易懂的体检报告说明书</t>
  </si>
  <si>
    <t>叶子著</t>
  </si>
  <si>
    <t>R194.3</t>
  </si>
  <si>
    <t>好茶方胜过好药方</t>
  </si>
  <si>
    <t>陈枢青著</t>
  </si>
  <si>
    <t>好宝宝都是定制的</t>
  </si>
  <si>
    <t>刘武君著</t>
  </si>
  <si>
    <t>航站楼规划</t>
  </si>
  <si>
    <t>赵祖望著</t>
  </si>
  <si>
    <t>V351.1</t>
  </si>
  <si>
    <t>航天与建筑</t>
  </si>
  <si>
    <t>陈善广[等]编译</t>
  </si>
  <si>
    <t>中国宇航出版社</t>
  </si>
  <si>
    <t>航天系统适人性要求与人因工程活动</t>
  </si>
  <si>
    <t>刘佳琪，吴惠明，饶彬等著</t>
  </si>
  <si>
    <t>V57</t>
  </si>
  <si>
    <t>航天科技出版基金 雷达电子战系统射频注入式半实物仿真</t>
  </si>
  <si>
    <t>TN974</t>
  </si>
  <si>
    <t>航天飞行人-系统标准</t>
  </si>
  <si>
    <t>王建军，李其汉等编著</t>
  </si>
  <si>
    <t>V476.2-65</t>
  </si>
  <si>
    <t>航空发动机叶盘结构流体激励耦合振动</t>
  </si>
  <si>
    <t>(美)戈登·C.奥兹(Gordon C. Oates)著</t>
  </si>
  <si>
    <t>V232.3</t>
  </si>
  <si>
    <t>航空发动机部件气动热力学</t>
  </si>
  <si>
    <t>郭艳颖，吴洪坤，刘志刚主编</t>
  </si>
  <si>
    <t>V232</t>
  </si>
  <si>
    <t>航空电子技术基础</t>
  </si>
  <si>
    <t>徐红波，李家宇主编</t>
  </si>
  <si>
    <t>西北工业大学出版社</t>
  </si>
  <si>
    <t>V242-49</t>
  </si>
  <si>
    <t>航空地面设备构造与维修（机务类）</t>
  </si>
  <si>
    <t>李孝堂编著</t>
  </si>
  <si>
    <t>V24</t>
  </si>
  <si>
    <t>航机改型燃气轮机设计及试验技术</t>
  </si>
  <si>
    <t>沈江，丁自华，姜朝妍主编</t>
  </si>
  <si>
    <t>V235.1</t>
  </si>
  <si>
    <t>航海英语（二/三副用）（海船船员适任考试培训教材）</t>
  </si>
  <si>
    <t>程德美</t>
  </si>
  <si>
    <t>U675</t>
  </si>
  <si>
    <t>9787112162758</t>
  </si>
  <si>
    <t>行走彩云之南——云南</t>
  </si>
  <si>
    <t>(加)马丁·M.安东尼(Martin M. Antony)，(美)丽莎白·罗默(Lizabeth Roemer)著</t>
  </si>
  <si>
    <t>行为疗法</t>
  </si>
  <si>
    <t>伍新春，胡佩诚编著</t>
  </si>
  <si>
    <t>R749.05</t>
  </si>
  <si>
    <t>行为矫正</t>
  </si>
  <si>
    <t>陈玉华，孙国栋主编</t>
  </si>
  <si>
    <t>焊接技术与工程专业实验教程</t>
  </si>
  <si>
    <t>邹国华主编</t>
  </si>
  <si>
    <t>焊工工艺与技能训练</t>
  </si>
  <si>
    <t>潘玉萍主编</t>
  </si>
  <si>
    <t>TG44</t>
  </si>
  <si>
    <t>汉英对照常见急诊疾病影像诊断报告——CT、MRI</t>
  </si>
  <si>
    <t>R445</t>
  </si>
  <si>
    <t>罕见病治疗药物</t>
  </si>
  <si>
    <t>(清)陈其昌著</t>
  </si>
  <si>
    <t>江苏科学技术出版社</t>
  </si>
  <si>
    <t>寒温穷源</t>
  </si>
  <si>
    <t>张翠主编</t>
  </si>
  <si>
    <t>R254.1</t>
  </si>
  <si>
    <t>韩式毛衣全集:Ⅴ:V</t>
  </si>
  <si>
    <t>刘少宸主编</t>
  </si>
  <si>
    <t>TS941.763.2</t>
  </si>
  <si>
    <t>海洋奇观</t>
  </si>
  <si>
    <t>P7-49</t>
  </si>
  <si>
    <t>海洋环境意识:汉英对照</t>
  </si>
  <si>
    <t>海洋宝库</t>
  </si>
  <si>
    <t>杨明海, 孙红军著</t>
  </si>
  <si>
    <t>978-7-111-53967-4</t>
  </si>
  <si>
    <t>海外高层次创新型科技人才引进的岗位测算研究</t>
  </si>
  <si>
    <t>中国农村技术开发中心编著</t>
  </si>
  <si>
    <t>海水养殖与滩涂高效开发新技术</t>
  </si>
  <si>
    <t>詹红生主编</t>
  </si>
  <si>
    <t>S967</t>
  </si>
  <si>
    <t>海派中医石氏伤科::::</t>
  </si>
  <si>
    <t>黄素英，张利，苏丽娜主编</t>
  </si>
  <si>
    <t>R274</t>
  </si>
  <si>
    <t>978-7-117-21042-3</t>
  </si>
  <si>
    <t>海派中医蔡氏妇科流派医案集</t>
  </si>
  <si>
    <t>陶红亮主编</t>
  </si>
  <si>
    <t>海难</t>
  </si>
  <si>
    <t>孙广娥编著</t>
  </si>
  <si>
    <t>U676.8</t>
  </si>
  <si>
    <t>海南沉香鉴赏</t>
  </si>
  <si>
    <t>(马来)马哈娜·吉尔编绘</t>
  </si>
  <si>
    <t>R282.710.3</t>
  </si>
  <si>
    <t>海莉陪你玩转水果花园</t>
  </si>
  <si>
    <t>R151.3</t>
  </si>
  <si>
    <t>海莉陪你玩转蔬菜花园</t>
  </si>
  <si>
    <t>海底探秘</t>
  </si>
  <si>
    <t>P737.2</t>
  </si>
  <si>
    <t>海船</t>
  </si>
  <si>
    <t xml:space="preserve">曹静著 </t>
  </si>
  <si>
    <t>U674-49</t>
  </si>
  <si>
    <t>还原生活本貌的清洁收纳良方</t>
  </si>
  <si>
    <t>田丁，刘亚利编著</t>
  </si>
  <si>
    <t>中国铁道出版社</t>
  </si>
  <si>
    <t>TS976.3</t>
  </si>
  <si>
    <t>还你浓密头发：掉发完全可以根治</t>
  </si>
  <si>
    <t>R758.71</t>
  </si>
  <si>
    <t>蛤蟆弓应用技术</t>
  </si>
  <si>
    <t>夏冰著</t>
  </si>
  <si>
    <t>R783.5</t>
  </si>
  <si>
    <t>哈佛音乐公开课:当世界一片荒芜，我们还有音乐</t>
  </si>
  <si>
    <t>穆臣刚著</t>
  </si>
  <si>
    <t>石油工业出版社</t>
  </si>
  <si>
    <t>R395.6</t>
  </si>
  <si>
    <t>哈佛理财课</t>
  </si>
  <si>
    <t>王强虎主编</t>
  </si>
  <si>
    <t>中国法制出版社</t>
  </si>
  <si>
    <t>TS976.15</t>
  </si>
  <si>
    <t>过敏性鼻炎</t>
  </si>
  <si>
    <t>张秀满著</t>
  </si>
  <si>
    <t>R765.21</t>
  </si>
  <si>
    <t>978-7-111-53861-5</t>
  </si>
  <si>
    <t>过客全都变顾客</t>
  </si>
  <si>
    <t>(美) 罗伯特·德阿梅里奥著</t>
  </si>
  <si>
    <t>978-7-111-52540-0</t>
  </si>
  <si>
    <t>过程图绘制常识</t>
  </si>
  <si>
    <t>中国科协科普部，中国食品安全科学技术学会编</t>
  </si>
  <si>
    <t>978-7-5184-0447-6</t>
  </si>
  <si>
    <t>果汁的营养与安全</t>
  </si>
  <si>
    <t>王跃进著</t>
  </si>
  <si>
    <t>果树修剪知识与技术</t>
  </si>
  <si>
    <t>于新刚编著</t>
  </si>
  <si>
    <t>S660.5</t>
  </si>
  <si>
    <t>978-7-122-23881-8</t>
  </si>
  <si>
    <t>果树嫁接50法图解</t>
  </si>
  <si>
    <t>何科佳，杨玉主编</t>
  </si>
  <si>
    <t>果树病虫害防治图册</t>
  </si>
  <si>
    <t>刘会珍，刘桂芹主编</t>
  </si>
  <si>
    <t>S436.6-64</t>
  </si>
  <si>
    <t>978-7-5116-2127-6</t>
  </si>
  <si>
    <t>果蔬贮藏与加工技术</t>
  </si>
  <si>
    <t>张欣，马静编著</t>
  </si>
  <si>
    <t>果蔬贮藏加工技术100问</t>
  </si>
  <si>
    <t>王希卓主编</t>
  </si>
  <si>
    <t>TS255.3</t>
  </si>
  <si>
    <t>果蔬加工技术</t>
  </si>
  <si>
    <t>张丽华主编</t>
  </si>
  <si>
    <t>果蔬干制与鲜切加工</t>
  </si>
  <si>
    <t>姚海扬主编</t>
  </si>
  <si>
    <t>果品药用与美食制作</t>
  </si>
  <si>
    <t>魏仕杰著</t>
  </si>
  <si>
    <t>果雕盘饰杯饰基础入门</t>
  </si>
  <si>
    <t>TS972.114</t>
  </si>
  <si>
    <t>国医大师之自创方方运用</t>
  </si>
  <si>
    <t>国医大师之时方运用</t>
  </si>
  <si>
    <t>刘朝圣，彭丽丽主编</t>
  </si>
  <si>
    <t>国医大师养生心悟</t>
  </si>
  <si>
    <t>国医大师贺普仁</t>
  </si>
  <si>
    <t>国学知要</t>
  </si>
  <si>
    <t>王燕、张旸</t>
  </si>
  <si>
    <t>9787117229012</t>
  </si>
  <si>
    <t>国学医学经典读本</t>
  </si>
  <si>
    <t>金鸿儒著</t>
  </si>
  <si>
    <t>国学十二道</t>
  </si>
  <si>
    <t>梁启超著</t>
  </si>
  <si>
    <t>民主与建设出版社</t>
  </si>
  <si>
    <t>国学入门要目及其读法 要籍解题及其读法</t>
  </si>
  <si>
    <t>陈梦然编著</t>
  </si>
  <si>
    <t>中州古籍出版社</t>
  </si>
  <si>
    <t>国学经典故事100</t>
  </si>
  <si>
    <t>任犀然主编</t>
  </si>
  <si>
    <t>江西人民出版社</t>
  </si>
  <si>
    <t>国学典故:全彩珍藏版</t>
  </si>
  <si>
    <t>梁启超等著</t>
  </si>
  <si>
    <t>国学的盛宴</t>
  </si>
  <si>
    <t>曾理主编</t>
  </si>
  <si>
    <t>Z126.27</t>
  </si>
  <si>
    <t>国学初阶</t>
  </si>
  <si>
    <t>梦远编著</t>
  </si>
  <si>
    <t>广西师范大学出版社</t>
  </si>
  <si>
    <t>国学常识全知道</t>
  </si>
  <si>
    <t>曹伯韩著</t>
  </si>
  <si>
    <t>国学常识</t>
  </si>
  <si>
    <t>国家图书馆海外中国问题研究资料中心编</t>
  </si>
  <si>
    <t>江西教育出版社</t>
  </si>
  <si>
    <t>国外中国研究著作选目提要?2013</t>
  </si>
  <si>
    <t>中国工程建设标准化协会防水防护专业委员会</t>
  </si>
  <si>
    <t>国家图书馆出版社</t>
  </si>
  <si>
    <t>Z88:G256.1</t>
  </si>
  <si>
    <t>9787112198986</t>
  </si>
  <si>
    <t>国内外新型工程建设防水防护技术文集</t>
  </si>
  <si>
    <t>国内外饲料成分及营养价值史料汇编:糟渣类·玉米DDGS卷:Distillesr dried grains with solubles corn distillers dried grains with solubles</t>
  </si>
  <si>
    <t>国内外饲料成分及营养价值史料汇编:糠麸类·小麦麸卷:Brans wheat bran</t>
  </si>
  <si>
    <t>国内外饲料成分及营养价值史料汇编:糠麸类·米糠卷:Brans rice bran</t>
  </si>
  <si>
    <t>国内外饲料成分及营养价值史料汇编:谷实类·稻谷卷:Cereals rice/paddy</t>
  </si>
  <si>
    <t>国内外饲料成分及营养价值史料汇编:豆类·大豆卷:Beans soybean</t>
  </si>
  <si>
    <t>萨仁娜编著</t>
  </si>
  <si>
    <t>国内外健康养殖理论与实践</t>
  </si>
  <si>
    <t>国网能源研究院编著</t>
  </si>
  <si>
    <t>S815</t>
  </si>
  <si>
    <t>国内外电网发展及新技术应用分析报告:2016</t>
  </si>
  <si>
    <t>农业部渔业渔政管理局，全国水产技术推广总站编</t>
  </si>
  <si>
    <t>TM727</t>
  </si>
  <si>
    <t>国家重点保护经济水生动植物图谱</t>
  </si>
  <si>
    <t>Q958.884.2-64</t>
  </si>
  <si>
    <t>国家执业药师资格考试高分宝典</t>
  </si>
  <si>
    <t>叶真、张勇</t>
  </si>
  <si>
    <t>中国原子能出版社</t>
  </si>
  <si>
    <t>R192.8</t>
  </si>
  <si>
    <t>9787117233002</t>
  </si>
  <si>
    <t>国家卫生城市评价体系研究</t>
  </si>
  <si>
    <t>全国爱国卫生运动委员会办公室编著</t>
  </si>
  <si>
    <t>978-7-117-21120-8</t>
  </si>
  <si>
    <t>国家卫生城市标准(2014版)指导手册</t>
  </si>
  <si>
    <t>周洪彬主编</t>
  </si>
  <si>
    <t>国家名老中医周炳文学术思想和临床经验方集萃:．:</t>
  </si>
  <si>
    <t>中国疾病预防控制中心性病艾滋病预防控制中心</t>
  </si>
  <si>
    <t>9787117232074</t>
  </si>
  <si>
    <t>国家免费艾滋病抗病毒药物治疗手册（第4版）</t>
  </si>
  <si>
    <t>国家免费艾滋病抗病毒药物治疗手册</t>
  </si>
  <si>
    <t>R512.910.5-62</t>
  </si>
  <si>
    <t>国家临床执业医师资格考试辅导讲义目标练习</t>
  </si>
  <si>
    <t>国家临床执业（助理）医师资格考试实践技能应试宝典</t>
  </si>
  <si>
    <t>国家临床执业(含助理）医师资格考试实践技能操作通关宝典</t>
  </si>
  <si>
    <t>国家级名医秘验方</t>
  </si>
  <si>
    <t>刘皋林主编</t>
  </si>
  <si>
    <t>978-7-117-20444-6</t>
  </si>
  <si>
    <t>国家低价药品手册</t>
  </si>
  <si>
    <t>978-7-117-21014-0</t>
  </si>
  <si>
    <t>(英)桑德拉·伯克(Sandra Burke)著</t>
  </si>
  <si>
    <t>国际时装设计基础教程:从设计概念到最终系列展示:concept to collection</t>
  </si>
  <si>
    <t>吴江全，钱娟，曹庆喜主编</t>
  </si>
  <si>
    <t>锅炉热工测试技术</t>
  </si>
  <si>
    <t>李锦宏等著</t>
  </si>
  <si>
    <t>TK226</t>
  </si>
  <si>
    <t>贵州生态文明城市建设的先行探索:以贵阳市国家级生态文明城市建设示范区为考察样本</t>
  </si>
  <si>
    <t>吴茂钊，杨波主编</t>
  </si>
  <si>
    <t>贵州大学出版社</t>
  </si>
  <si>
    <t>X321.273</t>
  </si>
  <si>
    <t>贵州风味家常菜</t>
  </si>
  <si>
    <t>丁宇洁主编</t>
  </si>
  <si>
    <t>TS972.182.73</t>
  </si>
  <si>
    <t>贵州电力系统科技创新与实践</t>
  </si>
  <si>
    <t>岳建海，胡准庆编著</t>
  </si>
  <si>
    <t>TM</t>
  </si>
  <si>
    <t>轨道交通安全智能融合技术</t>
  </si>
  <si>
    <t>翟少钦，杨柳主编</t>
  </si>
  <si>
    <t>U298</t>
  </si>
  <si>
    <t>规模化养殖场科学用药有问必答</t>
  </si>
  <si>
    <t>杨世琦，刘晨峰主编</t>
  </si>
  <si>
    <t>S854.5</t>
  </si>
  <si>
    <t>规模化畜禽养殖的农田消纳能力评估方法与案例研究</t>
  </si>
  <si>
    <t>《规划水资源论证要点分析与案例》编写委员会编著</t>
  </si>
  <si>
    <t>规划水资源论证要点分析与案例</t>
  </si>
  <si>
    <t>刘自珠，张华主编</t>
  </si>
  <si>
    <t>TV212</t>
  </si>
  <si>
    <t>广州蔬菜品种志</t>
  </si>
  <si>
    <t>甘有军，罗维嘉等编著</t>
  </si>
  <si>
    <t>S630.292</t>
  </si>
  <si>
    <t>广州市村庄社区环境微改造技术指南</t>
  </si>
  <si>
    <t>诺琳文化编著</t>
  </si>
  <si>
    <t>X21-62</t>
  </si>
  <si>
    <t>广式靓汤</t>
  </si>
  <si>
    <t>艾思平，杨夏红，樊宗义主编</t>
  </si>
  <si>
    <t>中国纺织出版社</t>
  </si>
  <si>
    <t>TS972.122</t>
  </si>
  <si>
    <t>广联达BIM实训教程</t>
  </si>
  <si>
    <t>郭丽娜主编</t>
  </si>
  <si>
    <t>广东省中医院公开的对症靓汤</t>
  </si>
  <si>
    <t>黄章富，卢创新，王淑君主编</t>
  </si>
  <si>
    <t>羊城晚报出版社</t>
  </si>
  <si>
    <t>广东省农村环境综合整治技术指引</t>
  </si>
  <si>
    <t>百映传媒编著</t>
  </si>
  <si>
    <t>X322.2</t>
  </si>
  <si>
    <t>广东菜.汤.粥.点一本全</t>
  </si>
  <si>
    <t>李云霞[等]编著</t>
  </si>
  <si>
    <t>TS972.182.65</t>
  </si>
  <si>
    <t>光纤通信</t>
  </si>
  <si>
    <t>刘燕德著</t>
  </si>
  <si>
    <t>TN929.11</t>
  </si>
  <si>
    <t>光谱诊断技术在农产品品质检测中的应用</t>
  </si>
  <si>
    <t>赵继勇，曹芳，周华编著</t>
  </si>
  <si>
    <t>S37</t>
  </si>
  <si>
    <t>光缆线路工程</t>
  </si>
  <si>
    <t>李志刚编著</t>
  </si>
  <si>
    <t>西安电子科技大学出版社</t>
  </si>
  <si>
    <t>TN913.33</t>
  </si>
  <si>
    <t>罐疗百病通-对症拔罐</t>
  </si>
  <si>
    <t>国家卫生计生委合理用药专家委员会  中国药师协会</t>
  </si>
  <si>
    <t>R244.3</t>
  </si>
  <si>
    <t>9787117227131</t>
  </si>
  <si>
    <t>冠心病合理用药指南</t>
  </si>
  <si>
    <t>吕树铮，陈韵岱主编</t>
  </si>
  <si>
    <t>978-7-117-20933-5</t>
  </si>
  <si>
    <t>冠脉介入诊治技巧及器械选择</t>
  </si>
  <si>
    <t>刘斌主编</t>
  </si>
  <si>
    <t>冠脉介入球囊与导引导丝的临床应用进展</t>
  </si>
  <si>
    <t>管遵惠</t>
  </si>
  <si>
    <t>R541.405</t>
  </si>
  <si>
    <t>9787117224642</t>
  </si>
  <si>
    <t>管氏针灸经验集（第2版）</t>
  </si>
  <si>
    <t>管道工</t>
  </si>
  <si>
    <t>赖尔聪</t>
  </si>
  <si>
    <t>TU81</t>
  </si>
  <si>
    <t>9787112158058</t>
  </si>
  <si>
    <t>观赏植物百科 2</t>
  </si>
  <si>
    <t>9787112158041</t>
  </si>
  <si>
    <t>观赏植物百科 1</t>
  </si>
  <si>
    <t>彭新亮，林伟，张自福编著</t>
  </si>
  <si>
    <t>978-7-5542-1014-7</t>
  </si>
  <si>
    <t>观赏鱼标准化健康养殖技术</t>
  </si>
  <si>
    <t>观虹膜知健康</t>
  </si>
  <si>
    <t>R322.9-64</t>
  </si>
  <si>
    <t>关节炎</t>
  </si>
  <si>
    <t>曹祖玖编著</t>
  </si>
  <si>
    <t>R684.301</t>
  </si>
  <si>
    <t>978-7-117-21324-0</t>
  </si>
  <si>
    <t>关爱自己 储蓄健康</t>
  </si>
  <si>
    <t>陆斌杰主编</t>
  </si>
  <si>
    <t>978-7-117-21244-1</t>
  </si>
  <si>
    <t>关爱生命</t>
  </si>
  <si>
    <t>刮痧治病全真图解</t>
  </si>
  <si>
    <t>陈志敏,樊兆明主编</t>
  </si>
  <si>
    <t>刮痧疗法</t>
  </si>
  <si>
    <t>赵淑梅主编</t>
  </si>
  <si>
    <t>瓜菜栽培技术</t>
  </si>
  <si>
    <t>孙绍裘、孙绍卫、张潋</t>
  </si>
  <si>
    <t>S642</t>
  </si>
  <si>
    <t>9787117237598</t>
  </si>
  <si>
    <t>顾嘉雄  张良圣医案精华</t>
  </si>
  <si>
    <t>(美)利亚娜·霍利迪·维利(Liane Holliday Willey)著</t>
  </si>
  <si>
    <t>故作正常:与阿斯伯格征和平共处:living with asperger's syndrome</t>
  </si>
  <si>
    <t>冯春宇，杨晓惠，魏纳编著</t>
  </si>
  <si>
    <t>R749.405-49</t>
  </si>
  <si>
    <t>固液分离原理与工业水处理装置</t>
  </si>
  <si>
    <t>(意)毛里奇奥·戴普瑞(Maurizio Dapor)著</t>
  </si>
  <si>
    <t>X703</t>
  </si>
  <si>
    <t>固体中能量电子的输运:计算机仿真及其在材料分析和表征中的应用:computer simulation with applications to materials analysis and characterization</t>
  </si>
  <si>
    <t>刘立峰主编</t>
  </si>
  <si>
    <t>TN101</t>
  </si>
  <si>
    <t>固体废物处理与处置</t>
  </si>
  <si>
    <t>马焕春，熊鹰主编</t>
  </si>
  <si>
    <t>X705</t>
  </si>
  <si>
    <t>固体废物处理技术</t>
  </si>
  <si>
    <t>刘银主编</t>
  </si>
  <si>
    <t>固体废弃物资源化工程设计概论</t>
  </si>
  <si>
    <t>米新峰，毛珍娥主编</t>
  </si>
  <si>
    <t>固定义齿修复工艺技术</t>
  </si>
  <si>
    <t>刑丹谋，陈焱，覃国忠编著</t>
  </si>
  <si>
    <t>骨肿瘤的治疗与康复</t>
  </si>
  <si>
    <t>R738.1</t>
  </si>
  <si>
    <t>骨髓纤维化中西医结合冶疗</t>
  </si>
  <si>
    <t>彭小苑，谷忠建，欧阳艳菲主编</t>
  </si>
  <si>
    <t>R551.305</t>
  </si>
  <si>
    <t>骨科健康教育手册</t>
  </si>
  <si>
    <t>骨科护理查房手册</t>
  </si>
  <si>
    <t>郭勤贵, 耿小武著</t>
  </si>
  <si>
    <t>R473.6-62</t>
  </si>
  <si>
    <t>978-7-111-55459-2</t>
  </si>
  <si>
    <t>股权设计</t>
  </si>
  <si>
    <t>李明哲，郝洪波，崔海英主编</t>
  </si>
  <si>
    <t>谷子规模化高效栽培技术研究</t>
  </si>
  <si>
    <t>S515</t>
  </si>
  <si>
    <t>谷物大脑</t>
  </si>
  <si>
    <t>许丽虹，梁慧著</t>
  </si>
  <si>
    <t>R322.81</t>
  </si>
  <si>
    <t>古珠之美</t>
  </si>
  <si>
    <t>萧国鸿，颜鸿森著</t>
  </si>
  <si>
    <t>TS933.2</t>
  </si>
  <si>
    <t>古中国书籍插图之机构</t>
  </si>
  <si>
    <t>颜鸿森著</t>
  </si>
  <si>
    <t>大象出版社</t>
  </si>
  <si>
    <t>TH122-092</t>
  </si>
  <si>
    <t>古中国失传机械的复原设计</t>
  </si>
  <si>
    <t>杨桃美食编辑部主编</t>
  </si>
  <si>
    <t>菇类杂粮炖补料理大收录</t>
  </si>
  <si>
    <t>尤欣</t>
  </si>
  <si>
    <t>TS972.123</t>
  </si>
  <si>
    <t>9787117236560</t>
  </si>
  <si>
    <t>孤独症逻辑</t>
  </si>
  <si>
    <t>徐光兴著</t>
  </si>
  <si>
    <t>孤独的“雨人”:自闭症探秘</t>
  </si>
  <si>
    <t>上海教育出版社</t>
  </si>
  <si>
    <t>R749.94</t>
  </si>
  <si>
    <t>够营养100道孕妈咪百变面点</t>
  </si>
  <si>
    <t>主编徐椿</t>
  </si>
  <si>
    <t>978-7-111-55040-2</t>
  </si>
  <si>
    <t>购车、驾车、养车一本通</t>
  </si>
  <si>
    <t>钩活术技术诊疗方案</t>
  </si>
  <si>
    <t>(荷) 伯特·凡·迪克著</t>
  </si>
  <si>
    <t>978-7-111-54098-4</t>
  </si>
  <si>
    <t>沟通的八张面孔</t>
  </si>
  <si>
    <t>高懋芳，刘莉著</t>
  </si>
  <si>
    <t>沟渠水生植物氮素去除潜力与影响因素研究</t>
  </si>
  <si>
    <t>赵奎霞主编</t>
  </si>
  <si>
    <t>供水水质净化:3:特殊水质处理工艺的运行管理与水厂自控</t>
  </si>
  <si>
    <t>TU991.21</t>
  </si>
  <si>
    <t>供水水质净化:2:水厂常规工艺运行与维护</t>
  </si>
  <si>
    <t>海涛主编</t>
  </si>
  <si>
    <t>TU991.2</t>
  </si>
  <si>
    <t>供配电技术</t>
  </si>
  <si>
    <t>李佐军著</t>
  </si>
  <si>
    <t>TM72</t>
  </si>
  <si>
    <t>978-7-111-53453-2</t>
  </si>
  <si>
    <t>供给侧改革</t>
  </si>
  <si>
    <t>陈枝楠主编</t>
  </si>
  <si>
    <t>供港食品全程溯源与实时监控关键技术及其应用</t>
  </si>
  <si>
    <t>本书编写组编</t>
  </si>
  <si>
    <t>TS201.6</t>
  </si>
  <si>
    <t>供电企业级安全知识</t>
  </si>
  <si>
    <t>(美) 艾瑞克·罗威特编著</t>
  </si>
  <si>
    <t>978-7-111-52866-1</t>
  </si>
  <si>
    <t>共享经济</t>
  </si>
  <si>
    <t>(明)龚廷贤撰</t>
  </si>
  <si>
    <t>龚廷贤医学全书</t>
  </si>
  <si>
    <t>苏伟才主编</t>
  </si>
  <si>
    <t>宫颈癌患者家庭照顾与护理</t>
  </si>
  <si>
    <t>李绍清，黄开斌主编</t>
  </si>
  <si>
    <t>R737.33</t>
  </si>
  <si>
    <t>功能医学概论:新的医学模式</t>
  </si>
  <si>
    <t>乔彬，刘中民，翁渝国主编</t>
  </si>
  <si>
    <t>R1</t>
  </si>
  <si>
    <t>978-7-117-20772-0</t>
  </si>
  <si>
    <t>功能性单心室与左心发育不全综合征手术图谱</t>
  </si>
  <si>
    <t>白秀萍，谢素萍，江莉主编</t>
  </si>
  <si>
    <t>功能失调性子宫出血</t>
  </si>
  <si>
    <t>张胤桢编著</t>
  </si>
  <si>
    <t>R711.520.1</t>
  </si>
  <si>
    <t>公用厨房系统工程设计</t>
  </si>
  <si>
    <t>广东省健康教育中心</t>
  </si>
  <si>
    <t>TU241.043</t>
  </si>
  <si>
    <t>9787117230698</t>
  </si>
  <si>
    <t>公务员健康素养指南</t>
  </si>
  <si>
    <t>岳经纶，王春晓著</t>
  </si>
  <si>
    <t>公平与效率:广州新医改的实证研究:a case study of Guangzhou</t>
  </si>
  <si>
    <t>蔚百彦，郑明娟，卢慧君主编</t>
  </si>
  <si>
    <t>公民意外伤害急救手册</t>
  </si>
  <si>
    <t>魏道升[等]编著</t>
  </si>
  <si>
    <t>公路施工组织设计与信息化管理</t>
  </si>
  <si>
    <t>王双生[等]主编</t>
  </si>
  <si>
    <t>U415.2</t>
  </si>
  <si>
    <t>公路绿化种植与养护</t>
  </si>
  <si>
    <t>《公路工程预算常用数据速查手册》编委会编</t>
  </si>
  <si>
    <t>U418.9</t>
  </si>
  <si>
    <t>978-7-111-52250-8</t>
  </si>
  <si>
    <t>公路工程预算常用数据速查手册</t>
  </si>
  <si>
    <t>张朝晖，闫超君主编</t>
  </si>
  <si>
    <t>公路工程施工组织设计</t>
  </si>
  <si>
    <t>程霞著</t>
  </si>
  <si>
    <t>公共艺术设计原理与创意表现</t>
  </si>
  <si>
    <t>张建，刘佳婧，王浩著</t>
  </si>
  <si>
    <t>公共艺术设计</t>
  </si>
  <si>
    <t>李娟，叶琳主编</t>
  </si>
  <si>
    <t>公共卫生执业医师资格考试实践技能应试指导:含执业助理医师</t>
  </si>
  <si>
    <t>林庆主编</t>
  </si>
  <si>
    <t>978-7-117-20841-3</t>
  </si>
  <si>
    <t>公共卫生学基础</t>
  </si>
  <si>
    <t>叶冬青</t>
  </si>
  <si>
    <t>9787117232722</t>
  </si>
  <si>
    <t>公共卫生发展简史</t>
  </si>
  <si>
    <t>王建明、李忠</t>
  </si>
  <si>
    <t>9787117235136</t>
  </si>
  <si>
    <t>公共卫生PBL实践</t>
  </si>
  <si>
    <t>章剑生主编</t>
  </si>
  <si>
    <t>公法研究 第15卷 （2016·春）</t>
  </si>
  <si>
    <t>陈明，胡学梅主编</t>
  </si>
  <si>
    <t>公差配合与测量技术</t>
  </si>
  <si>
    <t>原遵东[等]著</t>
  </si>
  <si>
    <t>工作用辐射温度计</t>
  </si>
  <si>
    <t>李霜，张巧耘主编</t>
  </si>
  <si>
    <t>TH811.2</t>
  </si>
  <si>
    <t>工作场所健康促进理论与实践</t>
  </si>
  <si>
    <t>(美) 乔治·埃尔顿·梅奥著</t>
  </si>
  <si>
    <t>R134</t>
  </si>
  <si>
    <t>978-7-111-53285-9</t>
  </si>
  <si>
    <t>工业文明的社会问题</t>
  </si>
  <si>
    <t>屈立丰[等]主编</t>
  </si>
  <si>
    <t>工业设计研究（第四辑）</t>
  </si>
  <si>
    <t>赵立新，孙巍巍主编</t>
  </si>
  <si>
    <t>TB47</t>
  </si>
  <si>
    <t>工业设计概论（双语版）（普通高等教育工业设计专业“十三五”规划教材）</t>
  </si>
  <si>
    <t>陈亮[等]编著</t>
  </si>
  <si>
    <t>工业企业温室气体排放核算和报告要求系列国家标准解读</t>
  </si>
  <si>
    <t>明新国, 余锋, 李淼编著</t>
  </si>
  <si>
    <t>X511</t>
  </si>
  <si>
    <t>978-7-111-54699-3</t>
  </si>
  <si>
    <t>工业企业产品创新</t>
  </si>
  <si>
    <t>李瑞峰著</t>
  </si>
  <si>
    <t>工业机器人设计与应用</t>
  </si>
  <si>
    <t>陈公兴，陈吹信主编</t>
  </si>
  <si>
    <t>TP242.2</t>
  </si>
  <si>
    <t>工业机器人人机界面与示教编程</t>
  </si>
  <si>
    <t>李俊文，钟奇主编</t>
  </si>
  <si>
    <t>华南理工大学出版社</t>
  </si>
  <si>
    <t>工业机器人基础</t>
  </si>
  <si>
    <t>钟立华主编</t>
  </si>
  <si>
    <t>工业机器人电气安装</t>
  </si>
  <si>
    <t>邵欣，胡敏主编</t>
  </si>
  <si>
    <t>工业机器人操作与应用简明教程</t>
  </si>
  <si>
    <t>978-7-111-54963-5</t>
  </si>
  <si>
    <t>工业机器人编程与操作</t>
  </si>
  <si>
    <t>9787112196142</t>
  </si>
  <si>
    <t>工业化住宅室内装修模块化研究</t>
  </si>
  <si>
    <t>郭宇杰，修光利，李国亭主编</t>
  </si>
  <si>
    <t>工业废水处理工程</t>
  </si>
  <si>
    <t>上海市环境保护工业行业协会编著</t>
  </si>
  <si>
    <t>华东理工大学出版社</t>
  </si>
  <si>
    <t>工业大气污染防治技术及应用</t>
  </si>
  <si>
    <t>X322</t>
  </si>
  <si>
    <t>工伤事故与职业病预防宣传培训教材</t>
  </si>
  <si>
    <t>叶萍编</t>
  </si>
  <si>
    <t>中国劳动社会保障出版社</t>
  </si>
  <si>
    <t>X928.03</t>
  </si>
  <si>
    <t>工人师傅教你家装水电改造600招</t>
  </si>
  <si>
    <t>TU82</t>
  </si>
  <si>
    <t>工人师傅教你家装施工技巧600招</t>
  </si>
  <si>
    <t>TU767</t>
  </si>
  <si>
    <t>工人师傅教你家装材料选择600招</t>
  </si>
  <si>
    <t>杜冬梅主编</t>
  </si>
  <si>
    <t>工程制图与CAD习题集</t>
  </si>
  <si>
    <t>董永刚，李大龙主编</t>
  </si>
  <si>
    <t>TB237-44</t>
  </si>
  <si>
    <t>工程制图习题集</t>
  </si>
  <si>
    <t>赵炳利，郭长虹主编</t>
  </si>
  <si>
    <t>TB23-44</t>
  </si>
  <si>
    <t>工程制图</t>
  </si>
  <si>
    <t>郝转，吴瑞，杜鹃主编</t>
  </si>
  <si>
    <t>工程招投标与合同管理</t>
  </si>
  <si>
    <t>赵兴军，于英慧主编</t>
  </si>
  <si>
    <t>TU723</t>
  </si>
  <si>
    <t>工程招标投标与合同管理</t>
  </si>
  <si>
    <t>李春娥，王浩主编</t>
  </si>
  <si>
    <t>工程造价信息管理</t>
  </si>
  <si>
    <t>滕道社，朱士永主编</t>
  </si>
  <si>
    <t>工程造价管理</t>
  </si>
  <si>
    <t>主编孙冲冲</t>
  </si>
  <si>
    <t>TU723.31</t>
  </si>
  <si>
    <t>978-7-111-52849-4</t>
  </si>
  <si>
    <t>工程造价常用数据速算速查手册</t>
  </si>
  <si>
    <t>张晓飞，司政，李守义编著</t>
  </si>
  <si>
    <t>工程造价</t>
  </si>
  <si>
    <t>艾长胜，陶可瑞，朱绍伟主编</t>
  </si>
  <si>
    <t>工程训练基础教程</t>
  </si>
  <si>
    <t>付平，李镇江，吴俊飞主编</t>
  </si>
  <si>
    <t>TH16</t>
  </si>
  <si>
    <t>工程训练基础</t>
  </si>
  <si>
    <t>乔小六主编</t>
  </si>
  <si>
    <t>工程学科英语</t>
  </si>
  <si>
    <t>龚玲莉主编</t>
  </si>
  <si>
    <t>TB</t>
  </si>
  <si>
    <t>工程学科学术英语教程</t>
  </si>
  <si>
    <t>谷立臣主编</t>
  </si>
  <si>
    <t>TB-43</t>
  </si>
  <si>
    <t>工程信号分析与处理技术</t>
  </si>
  <si>
    <t>樊宗义，倪宝艳，徐向东主编</t>
  </si>
  <si>
    <t>TN911.6</t>
  </si>
  <si>
    <t>工程项目招投标与合同管理</t>
  </si>
  <si>
    <t>周世权，杨雄，廖结安主编</t>
  </si>
  <si>
    <t>工程实践:机械与近机械类</t>
  </si>
  <si>
    <t>袁熙志主编</t>
  </si>
  <si>
    <t>工程设计管理概论</t>
  </si>
  <si>
    <t>陈爱玲主编</t>
  </si>
  <si>
    <t>TB21</t>
  </si>
  <si>
    <t>工程热力学与传热学</t>
  </si>
  <si>
    <t>王承阳，王炳忠编著</t>
  </si>
  <si>
    <t>TK124</t>
  </si>
  <si>
    <t>工程热力学</t>
  </si>
  <si>
    <t>娄春编著</t>
  </si>
  <si>
    <t>TK123</t>
  </si>
  <si>
    <t>工程燃烧诊断学</t>
  </si>
  <si>
    <t>王海文，林巍主编</t>
  </si>
  <si>
    <t>TK16</t>
  </si>
  <si>
    <t>工程力学:Ⅱ</t>
  </si>
  <si>
    <t>尹析明，孙作风主编</t>
  </si>
  <si>
    <t>TB12</t>
  </si>
  <si>
    <t>工程力学</t>
  </si>
  <si>
    <t>江苏省建筑行业协会工程建设质量与技术管理</t>
  </si>
  <si>
    <t>9787112189786</t>
  </si>
  <si>
    <t>工程建设QC小组活动成果编写指要与案例(第二版)</t>
  </si>
  <si>
    <t>慕欣，束兵，程国慧主编</t>
  </si>
  <si>
    <t>工程监理</t>
  </si>
  <si>
    <t>沈华主编</t>
  </si>
  <si>
    <t>TU712.2</t>
  </si>
  <si>
    <t>工程计量计价教程:建筑与装饰</t>
  </si>
  <si>
    <t>吴金顺主编</t>
  </si>
  <si>
    <t>工程机械英语</t>
  </si>
  <si>
    <t>林利，顾炳峰主编</t>
  </si>
  <si>
    <t>TU6</t>
  </si>
  <si>
    <t>工程机械基础</t>
  </si>
  <si>
    <t>黄伟典主编</t>
  </si>
  <si>
    <t>工程定额原理</t>
  </si>
  <si>
    <t>姜晨光主编</t>
  </si>
  <si>
    <t>TU723.34</t>
  </si>
  <si>
    <t>工程测量实用教程</t>
  </si>
  <si>
    <t>唐保华主编</t>
  </si>
  <si>
    <t>工程测量技术</t>
  </si>
  <si>
    <t>刘吉勋，易衡主编</t>
  </si>
  <si>
    <t>工程测量工</t>
  </si>
  <si>
    <t>张养安，杨旭江，刘宝锋主编</t>
  </si>
  <si>
    <t>工程测量</t>
  </si>
  <si>
    <t>罗康石，罗俊编著</t>
  </si>
  <si>
    <t>工厂化肉羊生产新工艺</t>
  </si>
  <si>
    <t>PP著</t>
  </si>
  <si>
    <t>S826.9</t>
  </si>
  <si>
    <t>跟着味蕾谈恋爱</t>
  </si>
  <si>
    <t>跟着季节做养生粥</t>
  </si>
  <si>
    <t>跟着季节做养生菜</t>
  </si>
  <si>
    <t>周毅主编</t>
  </si>
  <si>
    <t>TS972.161</t>
  </si>
  <si>
    <t>跟着大师学翻糖</t>
  </si>
  <si>
    <t>978-7-5537-4335-6</t>
  </si>
  <si>
    <t>跟着大厨学做宴客菜</t>
  </si>
  <si>
    <t>张秋利著</t>
  </si>
  <si>
    <t>978-7-111-55027-3</t>
  </si>
  <si>
    <t>跟我真账实操学成本会计</t>
  </si>
  <si>
    <t>跟我一起无病到老</t>
  </si>
  <si>
    <t>珀西, 薛健著</t>
  </si>
  <si>
    <t>978-7-111-53645-1</t>
  </si>
  <si>
    <t>跟我学地道美音</t>
  </si>
  <si>
    <t>王凤岐著</t>
  </si>
  <si>
    <t>跟王凤岐学中医</t>
  </si>
  <si>
    <t>沈庆法主编</t>
  </si>
  <si>
    <t>978-7-117-20743-0</t>
  </si>
  <si>
    <t>跟师医案医话存珍</t>
  </si>
  <si>
    <t>朱学骏、吴艳、仲少敏</t>
  </si>
  <si>
    <t>9787117236386</t>
  </si>
  <si>
    <t>跟皮肤专家学护肤</t>
  </si>
  <si>
    <t>大J著</t>
  </si>
  <si>
    <t>跟美国儿科医生学育儿</t>
  </si>
  <si>
    <t>(美) 海蒂·格兰特·霍尔沃森著</t>
  </si>
  <si>
    <t>978-7-111-53032-9</t>
  </si>
  <si>
    <t>给人好印象的秘诀</t>
  </si>
  <si>
    <t>赵金辉主编</t>
  </si>
  <si>
    <t>给排水科学与工程实验技术</t>
  </si>
  <si>
    <t>樊蔚虹编著</t>
  </si>
  <si>
    <t>TU991-33</t>
  </si>
  <si>
    <t>给老爸老妈的健康枕边书</t>
  </si>
  <si>
    <t>(丹) Jesper Juul (杰斯珀·尤尔) 著</t>
  </si>
  <si>
    <t>978-7-111-52727-5</t>
  </si>
  <si>
    <t>给孩子适龄的正面管教</t>
  </si>
  <si>
    <t>张丽著</t>
  </si>
  <si>
    <t>各向异性地层井孔声场的理论求解和数值模拟</t>
  </si>
  <si>
    <t>P631.8</t>
  </si>
  <si>
    <t>各地风味的传统菜1688</t>
  </si>
  <si>
    <t>(澳)简妮弗·亚当斯著</t>
  </si>
  <si>
    <t>各安好梦</t>
  </si>
  <si>
    <t>连添渟主编</t>
  </si>
  <si>
    <t>R163</t>
  </si>
  <si>
    <t>978-7-111-55136-2</t>
  </si>
  <si>
    <t>隔断设计与施工</t>
  </si>
  <si>
    <t>告别头痛</t>
  </si>
  <si>
    <t>熊瑛主编</t>
  </si>
  <si>
    <t>R741.041</t>
  </si>
  <si>
    <t>告别皮肤油腻 做清爽的小女人</t>
  </si>
  <si>
    <t>TS974.11</t>
  </si>
  <si>
    <t>告别便秘</t>
  </si>
  <si>
    <t>施仁潮，李明焱主编</t>
  </si>
  <si>
    <t>R574.62</t>
  </si>
  <si>
    <t>978-7-117-21335-6</t>
  </si>
  <si>
    <t>膏方宝典</t>
  </si>
  <si>
    <t>高脂血症预防与调养</t>
  </si>
  <si>
    <t>刘德培主编</t>
  </si>
  <si>
    <t>R259.892</t>
  </si>
  <si>
    <t>高脂血症的危害与预防——高脂血症防治科普宣传手册</t>
  </si>
  <si>
    <t>崔建华主编</t>
  </si>
  <si>
    <t>高原医学研究与临床</t>
  </si>
  <si>
    <t>高钰琪，黄庆愿主编</t>
  </si>
  <si>
    <t>R188</t>
  </si>
  <si>
    <t>978-7-117-20076-9</t>
  </si>
  <si>
    <t>高原生理学</t>
  </si>
  <si>
    <t>赵敏主编</t>
  </si>
  <si>
    <t>高原临床检验项目应用指南</t>
  </si>
  <si>
    <t>田怀军，张钢主编</t>
  </si>
  <si>
    <t>R188-62</t>
  </si>
  <si>
    <t>978-7-117-19371-9</t>
  </si>
  <si>
    <t>高原军队卫生学</t>
  </si>
  <si>
    <t>李素芝，高钰琪主编</t>
  </si>
  <si>
    <t>978-7-117-20963-2</t>
  </si>
  <si>
    <t>高原疾病学</t>
  </si>
  <si>
    <t>陈迅捷[等]编著</t>
  </si>
  <si>
    <t>高压输变电基础钢筋混凝土防腐</t>
  </si>
  <si>
    <t>信彬，高海波主编</t>
  </si>
  <si>
    <t>TM62</t>
  </si>
  <si>
    <t>高血脂饮食这样吃就对了</t>
  </si>
  <si>
    <t>卢晟晔著</t>
  </si>
  <si>
    <t>高血脂调养三部曲：饮食+运动+用药</t>
  </si>
  <si>
    <t>陈光垠编著</t>
  </si>
  <si>
    <t>高血脂生活养护一本就会</t>
  </si>
  <si>
    <t>高血压自我调养一本通</t>
  </si>
  <si>
    <t>(日)新启一郎主编</t>
  </si>
  <si>
    <t>R544.1-49</t>
  </si>
  <si>
    <t>高血压自我调理手册</t>
  </si>
  <si>
    <t>河北科学技术出版社</t>
  </si>
  <si>
    <t>R544.1-62</t>
  </si>
  <si>
    <t>高血压自我管理宜忌全书</t>
  </si>
  <si>
    <t>高血压自我管理一本通</t>
  </si>
  <si>
    <t>郑国强编著</t>
  </si>
  <si>
    <t>高血压知识百问</t>
  </si>
  <si>
    <t>谢英彪，李嫦英主编</t>
  </si>
  <si>
    <t>高血压早期信号高血压离你还有多远</t>
  </si>
  <si>
    <t>高血压预防与调养</t>
  </si>
  <si>
    <t>柴瑞震主编</t>
  </si>
  <si>
    <t>高血压营养配餐1288例</t>
  </si>
  <si>
    <t>杨玲，于雅婷主编</t>
  </si>
  <si>
    <t>高血压饮食这样吃就对了</t>
  </si>
  <si>
    <t>姚金芝主编</t>
  </si>
  <si>
    <t>高血压饮食宜忌与调养</t>
  </si>
  <si>
    <t>高血压饮食·用药·调养全书</t>
  </si>
  <si>
    <t>高血压调养三部曲:饮食+运动+用药</t>
  </si>
  <si>
    <t>高血压替换食谱::::</t>
  </si>
  <si>
    <t>陈广垠编著</t>
  </si>
  <si>
    <t>高血压生活养护一本就会</t>
  </si>
  <si>
    <t>高血压日常调养专家指导全方案</t>
  </si>
  <si>
    <t>刘建和，苏联军，毛以林主编</t>
  </si>
  <si>
    <t>高血压良方大全</t>
  </si>
  <si>
    <t>董吁钢主编</t>
  </si>
  <si>
    <t>高血压看名医:::</t>
  </si>
  <si>
    <t>高血压及相关疾病药食宜忌</t>
  </si>
  <si>
    <t>王强虎编著</t>
  </si>
  <si>
    <t>高血压患者怎样稳定血压::::</t>
  </si>
  <si>
    <t>国家卫生计生委合理用药专家委员会，中国医师协会高血压专业委员会组织编写</t>
  </si>
  <si>
    <t>978-7-117-21142-0</t>
  </si>
  <si>
    <t>高血压合理用药指南</t>
  </si>
  <si>
    <t>高血压合理用药与调养</t>
  </si>
  <si>
    <t>罗伟，李萍主编</t>
  </si>
  <si>
    <t>高血压防治常识</t>
  </si>
  <si>
    <t>景录先主编</t>
  </si>
  <si>
    <t>高血压防治必读</t>
  </si>
  <si>
    <t>钱岳晟编著</t>
  </si>
  <si>
    <t>高血压防治36忌漫画版</t>
  </si>
  <si>
    <t>(日)富野康日己主编</t>
  </si>
  <si>
    <t>高血压病轻图解:防止代谢障碍的知识和生活处方</t>
  </si>
  <si>
    <t>R544.1-64</t>
  </si>
  <si>
    <t>高血压</t>
  </si>
  <si>
    <t>Gaurav Vaish著</t>
  </si>
  <si>
    <t>高性能iOS应用</t>
  </si>
  <si>
    <t>贺东昌主编</t>
  </si>
  <si>
    <t>高效养猪技术</t>
  </si>
  <si>
    <t>张中印, 吉挺, 吴黎明编著</t>
  </si>
  <si>
    <t>978-7-111-52936-1</t>
  </si>
  <si>
    <t>高效养中蜂</t>
  </si>
  <si>
    <t>邹叶茂, 张崇秀, 方志刚编</t>
  </si>
  <si>
    <t>978-7-111-55114-0</t>
  </si>
  <si>
    <t>高效养小龙虾你问我答</t>
  </si>
  <si>
    <t>熊家军，杨菲菲主编</t>
  </si>
  <si>
    <t>高效养獭兔及兔病防治有问必答</t>
  </si>
  <si>
    <t>李顺才，郑心力主编</t>
  </si>
  <si>
    <t>S829.14</t>
  </si>
  <si>
    <t>978-7-111-50355-2</t>
  </si>
  <si>
    <t>高效养高产母猪</t>
  </si>
  <si>
    <t>张中印[等]编著</t>
  </si>
  <si>
    <t>高效养蜂技术有问必答</t>
  </si>
  <si>
    <t>吴春笃[等]著</t>
  </si>
  <si>
    <t>S89</t>
  </si>
  <si>
    <t>高效喷雾技术研究及应用</t>
  </si>
  <si>
    <t>S48</t>
  </si>
  <si>
    <t>978-7-111-54566-8</t>
  </si>
  <si>
    <t>高效能青年人的七项修炼</t>
  </si>
  <si>
    <t>周新民，羊建平主编</t>
  </si>
  <si>
    <t>高效健康养鹅200问</t>
  </si>
  <si>
    <t>巢琳著</t>
  </si>
  <si>
    <t>高校瑜伽课程研究与教学新探</t>
  </si>
  <si>
    <t>中国书籍出版社</t>
  </si>
  <si>
    <t>978-7-111-53940-7</t>
  </si>
  <si>
    <t>高校达成目标</t>
  </si>
  <si>
    <t>段进著</t>
  </si>
  <si>
    <t>高铁时代的空间规划</t>
  </si>
  <si>
    <t>倪少权[等]著</t>
  </si>
  <si>
    <t>U238</t>
  </si>
  <si>
    <t>高速铁路列车停站方案与运行图协同优化理论和方法</t>
  </si>
  <si>
    <t>重庆市交通委员会工程质量安全监督局主编</t>
  </si>
  <si>
    <t>高速公路隧道建成早期衬砌裂损预防与处治技术指南</t>
  </si>
  <si>
    <t>吴琼[等]著</t>
  </si>
  <si>
    <t>U455.91-62</t>
  </si>
  <si>
    <t>高速公路高墩高塔施工技术实践与创新</t>
  </si>
  <si>
    <t>金滩, 易军著</t>
  </si>
  <si>
    <t>978-7-111-52729-9</t>
  </si>
  <si>
    <t>高速高效磨削传热过程建模与数值分析方法</t>
  </si>
  <si>
    <t>高普，刘征堂，宋芊主编</t>
  </si>
  <si>
    <t>高普老年病临证经验集</t>
  </si>
  <si>
    <t>林丽静，李积华主编</t>
  </si>
  <si>
    <t>R259.92</t>
  </si>
  <si>
    <t>高良姜研究与开发利用</t>
  </si>
  <si>
    <t>中国职业安全健康协会高空服务业分会，北京市西城区安全生产监督管理局，北京市劳动保护科学研究所编著</t>
  </si>
  <si>
    <t>R282.71</t>
  </si>
  <si>
    <t>高空服务业企业安全管理手册</t>
  </si>
  <si>
    <t>(美) 博恩·崔西, 迈克尔·崔西著</t>
  </si>
  <si>
    <t>TU744-62</t>
  </si>
  <si>
    <t>978-7-111-53337-5</t>
  </si>
  <si>
    <t>高绩效销售</t>
  </si>
  <si>
    <t>王小峰主编</t>
  </si>
  <si>
    <t>高级语言程序设计（C语言）</t>
  </si>
  <si>
    <t>陈红锐、于洋</t>
  </si>
  <si>
    <t>TP312C</t>
  </si>
  <si>
    <t>9787117226622</t>
  </si>
  <si>
    <t>高级临床医学英语</t>
  </si>
  <si>
    <t>章桂喜</t>
  </si>
  <si>
    <t>9787117229999</t>
  </si>
  <si>
    <t>高级创伤生命支持 学生课程手册</t>
  </si>
  <si>
    <t>王飞[等]著</t>
  </si>
  <si>
    <t>高分卫星农业遥感应用试验研究</t>
  </si>
  <si>
    <t>陶劲松编</t>
  </si>
  <si>
    <t>S127</t>
  </si>
  <si>
    <t>高电压工程学习指导</t>
  </si>
  <si>
    <t>杨平，王元纲，郑晓燕主编</t>
  </si>
  <si>
    <t>TM8</t>
  </si>
  <si>
    <t>高等土木工程理论基础</t>
  </si>
  <si>
    <t>顾作林</t>
  </si>
  <si>
    <t>TU-43</t>
  </si>
  <si>
    <t>9787117223683</t>
  </si>
  <si>
    <t>高等数学学习指导与习题集(第3版)</t>
  </si>
  <si>
    <t>9787117221184</t>
  </si>
  <si>
    <t>高等数学(第6版)</t>
  </si>
  <si>
    <t>张韵华[等]编</t>
  </si>
  <si>
    <t>高等工程数学</t>
  </si>
  <si>
    <t>中国建筑业协会建筑安全分会</t>
  </si>
  <si>
    <t>TB11</t>
  </si>
  <si>
    <t>9787112186891</t>
  </si>
  <si>
    <t>高处施工机械设施安全实操手册</t>
  </si>
  <si>
    <t>陈春花, 赵曙明著</t>
  </si>
  <si>
    <t>978-7-111-54871-3</t>
  </si>
  <si>
    <t>高成长企业组织与文化创新</t>
  </si>
  <si>
    <t>庞卫军主编</t>
  </si>
  <si>
    <t>高产母猪饲养技术有问必答</t>
  </si>
  <si>
    <t>世界高层建筑与都市人居学会主编</t>
  </si>
  <si>
    <t>高层建筑与都市人居环境07：莫斯科进化大厦</t>
  </si>
  <si>
    <t>陈忠范，范圣刚，谢军编著</t>
  </si>
  <si>
    <t>TU972</t>
  </si>
  <si>
    <t>高层建筑结构设计</t>
  </si>
  <si>
    <t>郑艳娜，杨章峰主编</t>
  </si>
  <si>
    <t>TU973</t>
  </si>
  <si>
    <t>港口航道与海岸工程专业英语</t>
  </si>
  <si>
    <t>U65</t>
  </si>
  <si>
    <t>钢铁冶金行业冶金类专业人才需求与职业院校专业设置指导报告</t>
  </si>
  <si>
    <t>日</t>
  </si>
  <si>
    <t>9787112193189</t>
  </si>
  <si>
    <t>钢筋混凝土结构建筑入门</t>
  </si>
  <si>
    <t>9787112184910</t>
  </si>
  <si>
    <t>钢筋工程识图与算量</t>
  </si>
  <si>
    <t>刘清，许春燕主编</t>
  </si>
  <si>
    <t>钢筋工</t>
  </si>
  <si>
    <t>杜新喜主编</t>
  </si>
  <si>
    <t>TU755.3</t>
  </si>
  <si>
    <t>钢结构设计</t>
  </si>
  <si>
    <t>李星荣编著</t>
  </si>
  <si>
    <t>TU391.04</t>
  </si>
  <si>
    <t>钢结构连接节点设计参考图集</t>
  </si>
  <si>
    <t>李星荣, 靳晓勇编著</t>
  </si>
  <si>
    <t>TU391.04-64</t>
  </si>
  <si>
    <t>978-7-111-53510-2</t>
  </si>
  <si>
    <t>钢结构连接节点构造设计手册</t>
  </si>
  <si>
    <t>郭荣玲编著</t>
  </si>
  <si>
    <t>978-7-111-52661-2</t>
  </si>
  <si>
    <t>钢结构快速入门与预算无师自通</t>
  </si>
  <si>
    <t>中国建筑股份有限公司</t>
  </si>
  <si>
    <t>9787112188505</t>
  </si>
  <si>
    <t>钢-混凝土组合结构施工技术指南</t>
  </si>
  <si>
    <t>王天著</t>
  </si>
  <si>
    <t>978-7-111-55713-5</t>
  </si>
  <si>
    <t>钢笔写生</t>
  </si>
  <si>
    <t>陈国丰，徐轩，干千编著</t>
  </si>
  <si>
    <t>978-7-117-20855-0</t>
  </si>
  <si>
    <t>干祖望耳鼻喉科医案选粹</t>
  </si>
  <si>
    <t>庞希宁、付小兵</t>
  </si>
  <si>
    <t>9787117221887</t>
  </si>
  <si>
    <t>干细胞与再生医学实验教程</t>
  </si>
  <si>
    <t>王妍著</t>
  </si>
  <si>
    <t>干热河谷乡土树种清香木的生长策略研究</t>
  </si>
  <si>
    <t>石磊主编</t>
  </si>
  <si>
    <t>干部心理健康调适与自测实用手册</t>
  </si>
  <si>
    <t>马有度著</t>
  </si>
  <si>
    <t>东方出版社</t>
  </si>
  <si>
    <t>978-7-117-21825-2</t>
  </si>
  <si>
    <t>感悟中医</t>
  </si>
  <si>
    <t>訾非著</t>
  </si>
  <si>
    <t>感受的分析:完美主义与强迫性人格的心理咨询与治疗:counseling and psychotherapy for perfectionism and obsessive-compulsive personality</t>
  </si>
  <si>
    <t>袁岚，吕晓菊，邓蓉主编</t>
  </si>
  <si>
    <t>中央编译出版社</t>
  </si>
  <si>
    <t>R749.910.5</t>
  </si>
  <si>
    <t>感染性疾病科普读本</t>
  </si>
  <si>
    <t>R4-49</t>
  </si>
  <si>
    <t>感染内科临床病例分析</t>
  </si>
  <si>
    <t>胡苏珍主编</t>
  </si>
  <si>
    <t>感觉器官系统疾病病人护理</t>
  </si>
  <si>
    <t>方建筠主编</t>
  </si>
  <si>
    <t>R473</t>
  </si>
  <si>
    <t>杆塔组立施工及监理</t>
  </si>
  <si>
    <t>吕凌</t>
  </si>
  <si>
    <t>TM754</t>
  </si>
  <si>
    <t>9787117223294</t>
  </si>
  <si>
    <t>肝脏免疫学：基础与临床</t>
  </si>
  <si>
    <t>成军、徐小元、于岩岩</t>
  </si>
  <si>
    <t>9787117234832</t>
  </si>
  <si>
    <t>肝脏病诊疗指南和共识汇编</t>
  </si>
  <si>
    <t>9787117218627</t>
  </si>
  <si>
    <t>肝炎（第二版）</t>
  </si>
  <si>
    <t>杨阿民编著</t>
  </si>
  <si>
    <t>肝肾好，男人不老</t>
  </si>
  <si>
    <t>吴中朝编著</t>
  </si>
  <si>
    <t>R256</t>
  </si>
  <si>
    <t>肝好人不老</t>
  </si>
  <si>
    <t>杨任民主编</t>
  </si>
  <si>
    <t>R256.4</t>
  </si>
  <si>
    <t>978-7-117-21197-0</t>
  </si>
  <si>
    <t>肝豆状核变性</t>
  </si>
  <si>
    <t>肝胆胰腺疾病药食宜忌</t>
  </si>
  <si>
    <t>石力，汤礼军，陈涛主编</t>
  </si>
  <si>
    <t>R570.5</t>
  </si>
  <si>
    <t>肝胆胰疾病介入性超声治疗学</t>
  </si>
  <si>
    <t>冯仕庭，李子平主编</t>
  </si>
  <si>
    <t>978-7-117-20481-1</t>
  </si>
  <si>
    <t>肝胆特异性MR对比剂临床应用</t>
  </si>
  <si>
    <t>肝病营养配餐1288例</t>
  </si>
  <si>
    <t>刘安祥编著</t>
  </si>
  <si>
    <t>肝病生活养护一本就会</t>
  </si>
  <si>
    <t>尹国有主编</t>
  </si>
  <si>
    <t>肝病合理用药与饮食调养</t>
  </si>
  <si>
    <t>王宇明</t>
  </si>
  <si>
    <t>9787117222532</t>
  </si>
  <si>
    <t>肝病防治新认识</t>
  </si>
  <si>
    <t>陈焕朝，李宏编著</t>
  </si>
  <si>
    <t>肝癌的治疗与康复</t>
  </si>
  <si>
    <t>罗孝贵，胡尚钦，丰先红主编</t>
  </si>
  <si>
    <t>R735.7</t>
  </si>
  <si>
    <t>甘孜藏族自治州:地产中藏药材生态栽培技术</t>
  </si>
  <si>
    <t>李明主编</t>
  </si>
  <si>
    <t>S567</t>
  </si>
  <si>
    <t>甘蔗叶还田综合技术与模式</t>
  </si>
  <si>
    <t>张国良，李永安，张春雷编</t>
  </si>
  <si>
    <t>S141.4</t>
  </si>
  <si>
    <t>甘肃主要农作物测土配方及水肥一体化施肥手册</t>
  </si>
  <si>
    <t>邓沂，冯胜利主编</t>
  </si>
  <si>
    <t>S158.2-62</t>
  </si>
  <si>
    <t>甘肃药膳集锦</t>
  </si>
  <si>
    <t>甘肃省四家高校图书馆古籍普查登记目录</t>
  </si>
  <si>
    <t>王晓珍著</t>
  </si>
  <si>
    <t>Z838</t>
  </si>
  <si>
    <t>甘青河湟地区藏汉古建筑彩画研究</t>
  </si>
  <si>
    <t>廖成水著</t>
  </si>
  <si>
    <t>TU-851</t>
  </si>
  <si>
    <t>甘草主要成分的抗菌特性</t>
  </si>
  <si>
    <t>改进最大似然译码错误概率联合界的新方法研究</t>
  </si>
  <si>
    <t>刘荣</t>
  </si>
  <si>
    <t>TN911.22</t>
  </si>
  <si>
    <t>9787117236010</t>
  </si>
  <si>
    <t>腹腔镜胰腺外科手术操作要领与技巧</t>
  </si>
  <si>
    <t>腹腔镜下大肠切除术</t>
  </si>
  <si>
    <t>潘凯、杨雪霏</t>
  </si>
  <si>
    <t>R657</t>
  </si>
  <si>
    <t>9787117231817</t>
  </si>
  <si>
    <t>腹腔镜胃肠外科手术学（第2版）</t>
  </si>
  <si>
    <t>(清)傅山著</t>
  </si>
  <si>
    <t>978-7-117-21092-8</t>
  </si>
  <si>
    <t>傅青主女科</t>
  </si>
  <si>
    <t>副主任、主任护师资格考试习题精编</t>
  </si>
  <si>
    <t>魏永起著</t>
  </si>
  <si>
    <t>R47-44</t>
  </si>
  <si>
    <t>复合胶凝体系水化进程的定量表征与评价</t>
  </si>
  <si>
    <t>王溪、罗碧如</t>
  </si>
  <si>
    <t>TQ177</t>
  </si>
  <si>
    <t>9787117236645</t>
  </si>
  <si>
    <t>妇幼专科医疗设备安全使用管理规范</t>
  </si>
  <si>
    <t>金曦，罗荣主编</t>
  </si>
  <si>
    <t>978-7-117-21269-4</t>
  </si>
  <si>
    <t>妇幼保健质量与安全管理</t>
  </si>
  <si>
    <t>余雄武主编</t>
  </si>
  <si>
    <t>妇幼保健院人力资源管理</t>
  </si>
  <si>
    <t>R197.5</t>
  </si>
  <si>
    <t>妇女环境和职业保健</t>
  </si>
  <si>
    <t>薛凤霞、林仲秋</t>
  </si>
  <si>
    <t>R173</t>
  </si>
  <si>
    <t>9787117237413</t>
  </si>
  <si>
    <t>妇科肿瘤诊治指南解读·病案分析（第2版）</t>
  </si>
  <si>
    <t>郎景和著</t>
  </si>
  <si>
    <t>妇科肿瘤的故事</t>
  </si>
  <si>
    <t>李祥云</t>
  </si>
  <si>
    <t>R737.3</t>
  </si>
  <si>
    <t>9787117224680</t>
  </si>
  <si>
    <t>妇科疑难病治验录</t>
  </si>
  <si>
    <t>王凤岐，宋世昌，杨建宇编著</t>
  </si>
  <si>
    <t>妇科调理膏方</t>
  </si>
  <si>
    <t>梁浩荣编著</t>
  </si>
  <si>
    <t>R289.6</t>
  </si>
  <si>
    <t>妇科调经良方</t>
  </si>
  <si>
    <t>R271.11</t>
  </si>
  <si>
    <t>妇科圣手杨宗孟临床56年经验集</t>
  </si>
  <si>
    <t>周利军编著</t>
  </si>
  <si>
    <t>978-7-117-21135-2</t>
  </si>
  <si>
    <t>妇科临证心悟</t>
  </si>
  <si>
    <t>妇科疾病预防与调养</t>
  </si>
  <si>
    <t>妇科疾病</t>
  </si>
  <si>
    <t>项豪华</t>
  </si>
  <si>
    <t>9787117234276</t>
  </si>
  <si>
    <t>妇科护理学</t>
  </si>
  <si>
    <t>谭严</t>
  </si>
  <si>
    <t>9787117225908</t>
  </si>
  <si>
    <t>妇科护理</t>
  </si>
  <si>
    <t>李小毛主编</t>
  </si>
  <si>
    <t>妇科恶性肿瘤看名医</t>
  </si>
  <si>
    <t>王静，陆宇霞主编</t>
  </si>
  <si>
    <t>妇科常见疾病围手术期的护理指引</t>
  </si>
  <si>
    <t>R473.71</t>
  </si>
  <si>
    <t>妇科常见病药食宜忌</t>
  </si>
  <si>
    <t>樊庆泊主编</t>
  </si>
  <si>
    <t>妇科常见病必读全书</t>
  </si>
  <si>
    <t>妇产科医生写给女人一生的健康书</t>
  </si>
  <si>
    <t>秦迎主编</t>
  </si>
  <si>
    <t>妇产科学实训教程</t>
  </si>
  <si>
    <t>盛德乔，李志英，叶红主编</t>
  </si>
  <si>
    <t>妇产科学实习手册</t>
  </si>
  <si>
    <t>姜学智、陈晓军</t>
  </si>
  <si>
    <t>R71-62</t>
  </si>
  <si>
    <t>9787117229623</t>
  </si>
  <si>
    <t>妇产科临床英语会话集</t>
  </si>
  <si>
    <t>妇产科临床决策图解指南</t>
  </si>
  <si>
    <t>妇产科疾病防治</t>
  </si>
  <si>
    <t>周铁丽、郑飞云</t>
  </si>
  <si>
    <t>9787117227254</t>
  </si>
  <si>
    <t>妇产科疾病的检验诊断（第2版）</t>
  </si>
  <si>
    <t>顾炜主编</t>
  </si>
  <si>
    <t>妇产科护理学学习指导及习题集</t>
  </si>
  <si>
    <t>闫瑞霞、刘文娜</t>
  </si>
  <si>
    <t>9787117214759</t>
  </si>
  <si>
    <t>妇产科护理学习指导与考题精析</t>
  </si>
  <si>
    <t>李海燕主编</t>
  </si>
  <si>
    <t>妇产科护理学实训指导及习题集</t>
  </si>
  <si>
    <t>马常兰，许红主编</t>
  </si>
  <si>
    <t>妇产科护理学实训指导</t>
  </si>
  <si>
    <t>林珊，闫金凤主编</t>
  </si>
  <si>
    <t>978-7-117-21300-4</t>
  </si>
  <si>
    <t>妇产科护理学记与练</t>
  </si>
  <si>
    <t>高晓阳、马常兰</t>
  </si>
  <si>
    <t>9787117223393</t>
  </si>
  <si>
    <t>妇产科护理实训指导</t>
  </si>
  <si>
    <t>余丽华、王素娇</t>
  </si>
  <si>
    <t>9787117210744</t>
  </si>
  <si>
    <t>妇产科护理实习导学</t>
  </si>
  <si>
    <t>张玲娟，张静主编</t>
  </si>
  <si>
    <t>妇产科护理查房</t>
  </si>
  <si>
    <t>马常兰、许红</t>
  </si>
  <si>
    <t>9787117221610</t>
  </si>
  <si>
    <t>妇产科护理</t>
  </si>
  <si>
    <t>贺永杰，林海丽，党兆清主编</t>
  </si>
  <si>
    <t>妇产科和儿科护理技术:实训视频App+光盘版</t>
  </si>
  <si>
    <t>妇产科和儿科护理技术</t>
  </si>
  <si>
    <t>马偕医院妇产科医师团队主编</t>
  </si>
  <si>
    <t>妇产科常见病症防治图解</t>
  </si>
  <si>
    <t>孙德仁主编</t>
  </si>
  <si>
    <t>R71-64</t>
  </si>
  <si>
    <t>父母是孩子最好的推拿调理师</t>
  </si>
  <si>
    <t>张巨明著</t>
  </si>
  <si>
    <t>R244.15</t>
  </si>
  <si>
    <t>父母懂调理，孩子吃饭香、身体棒、少生病</t>
  </si>
  <si>
    <t>乔杰</t>
  </si>
  <si>
    <t>9787117213196</t>
  </si>
  <si>
    <t>辅助生育技术促排卵药物治疗共识专家解读</t>
  </si>
  <si>
    <t>抚爱宝贝:零基础，学会宝宝经络按摩</t>
  </si>
  <si>
    <t>陈曙平编著</t>
  </si>
  <si>
    <t>服装纸样设计——基于知识结构体系</t>
  </si>
  <si>
    <t>李泽静，戴璐主编</t>
  </si>
  <si>
    <t>TS941.717</t>
  </si>
  <si>
    <t>978-7-5661-1063-3</t>
  </si>
  <si>
    <t>服装设计</t>
  </si>
  <si>
    <t>缪秋菊，刘国联主编</t>
  </si>
  <si>
    <t>哈尔滨工程大学出版社</t>
  </si>
  <si>
    <t>服装面料构成及应用</t>
  </si>
  <si>
    <t>王文广，马丽丽，刘静主编</t>
  </si>
  <si>
    <t>TS941.41</t>
  </si>
  <si>
    <t>服装结构设计与实训教程</t>
  </si>
  <si>
    <t>鲍卫君主编</t>
  </si>
  <si>
    <t>服装工艺基础</t>
  </si>
  <si>
    <t>吴国华主编</t>
  </si>
  <si>
    <t>TS941.6</t>
  </si>
  <si>
    <t>服装工业样板</t>
  </si>
  <si>
    <t>张华，匡才远主编</t>
  </si>
  <si>
    <t>TS941.631</t>
  </si>
  <si>
    <t>服装缝制工艺与实践</t>
  </si>
  <si>
    <t>扶阳论坛</t>
  </si>
  <si>
    <t>R2-53</t>
  </si>
  <si>
    <t>卢崇汉著</t>
  </si>
  <si>
    <t>扶阳讲记</t>
  </si>
  <si>
    <t>王凤贺，徐希莲编著</t>
  </si>
  <si>
    <t>蜂类授粉研究与应用</t>
  </si>
  <si>
    <t>杨岩, 滕少华, 毛挺著</t>
  </si>
  <si>
    <t>Q944.43</t>
  </si>
  <si>
    <t>978-7-111-54129-5</t>
  </si>
  <si>
    <t>风向</t>
  </si>
  <si>
    <t>(美) 哈里 M. 马科维茨, (美) 肯尼斯 A. 布莱著</t>
  </si>
  <si>
    <t>978-7-111-54183-7</t>
  </si>
  <si>
    <t>风险-收益分析</t>
  </si>
  <si>
    <t>林向阳、朱小春</t>
  </si>
  <si>
    <t>9787117227766</t>
  </si>
  <si>
    <t>风湿免疫性疾病的检验诊断（第2版）</t>
  </si>
  <si>
    <t>王元红、段培蓓</t>
  </si>
  <si>
    <t>9787117225007</t>
  </si>
  <si>
    <t>风湿免疫科护士培训600问</t>
  </si>
  <si>
    <t>胡绍先主编</t>
  </si>
  <si>
    <t>风湿病诊疗指南</t>
  </si>
  <si>
    <t>中国电力科学研究院新能源研究中心编</t>
  </si>
  <si>
    <t>R593.21</t>
  </si>
  <si>
    <t>风力发电接入电网及运行技术</t>
  </si>
  <si>
    <t>孙毅编著</t>
  </si>
  <si>
    <t>TM614</t>
  </si>
  <si>
    <t>风力发电技术</t>
  </si>
  <si>
    <t>张鹏，罗滔著</t>
  </si>
  <si>
    <t>风景园林设计</t>
  </si>
  <si>
    <t>高宗和主编</t>
  </si>
  <si>
    <t>风电火电与抽水蓄能联合优化调度</t>
  </si>
  <si>
    <t>孙强，郑源主编</t>
  </si>
  <si>
    <t>TM61</t>
  </si>
  <si>
    <t>风电场运行与维护</t>
  </si>
  <si>
    <t>张晓东编著</t>
  </si>
  <si>
    <t>风电场流场计算的理论与方法</t>
  </si>
  <si>
    <t>(美) 乔恩·阿卡夫著</t>
  </si>
  <si>
    <t>978-7-111-55633-6</t>
  </si>
  <si>
    <t>奋斗的正确姿势</t>
  </si>
  <si>
    <t>李祖德著</t>
  </si>
  <si>
    <t>粉末冶金的兴起和发展</t>
  </si>
  <si>
    <t>高英力著</t>
  </si>
  <si>
    <t>TF12</t>
  </si>
  <si>
    <t>粉煤灰高强轻集料混凝土性能及细观结构</t>
  </si>
  <si>
    <t>杨清玲，吕静竹主编</t>
  </si>
  <si>
    <t>TU528.2</t>
  </si>
  <si>
    <t>分子生物学实验指导</t>
  </si>
  <si>
    <t>汪川主编</t>
  </si>
  <si>
    <t>Q7-33</t>
  </si>
  <si>
    <t>分子生物学检验技术</t>
  </si>
  <si>
    <t>李充璧主编</t>
  </si>
  <si>
    <t>分子免疫学原理与技术</t>
  </si>
  <si>
    <t>邸欣</t>
  </si>
  <si>
    <t>R392.11</t>
  </si>
  <si>
    <t>9787117223669</t>
  </si>
  <si>
    <t>分析化学实验指导（第4版）</t>
  </si>
  <si>
    <t>朱爱军</t>
  </si>
  <si>
    <t>9787117216050</t>
  </si>
  <si>
    <t>分析化学基础（第3版）</t>
  </si>
  <si>
    <t>朱爱军主编</t>
  </si>
  <si>
    <t>978-7-117-21605-0</t>
  </si>
  <si>
    <t>分析化学基础</t>
  </si>
  <si>
    <t>柴逸峰、邸欣</t>
  </si>
  <si>
    <t>9787117223652</t>
  </si>
  <si>
    <t>分析化学（第8版）</t>
  </si>
  <si>
    <t>双福，朱太治等编著</t>
  </si>
  <si>
    <t>978-7-122-24529-8</t>
  </si>
  <si>
    <t>分步学做家常菜</t>
  </si>
  <si>
    <t>刘智懿主编</t>
  </si>
  <si>
    <t>废旧电池的危害及其回收利用</t>
  </si>
  <si>
    <t>何建国，柳志红主编</t>
  </si>
  <si>
    <t>X760.5</t>
  </si>
  <si>
    <t>肺血管疾病专家解读240问</t>
  </si>
  <si>
    <t>林玫、林定文、唐振柱</t>
  </si>
  <si>
    <t>R543.2</t>
  </si>
  <si>
    <t>9787117229203</t>
  </si>
  <si>
    <t>肺结核疫情流行病学调查与处置工作手册</t>
  </si>
  <si>
    <t>梅举主编</t>
  </si>
  <si>
    <t>肺部结节诊疗手册</t>
  </si>
  <si>
    <t>侯黎莉、李玉梅</t>
  </si>
  <si>
    <t>R563-62</t>
  </si>
  <si>
    <t>9787117218580</t>
  </si>
  <si>
    <t>肺部疾病临床护理理论与实践</t>
  </si>
  <si>
    <t>瞿介明</t>
  </si>
  <si>
    <t>9787117232340</t>
  </si>
  <si>
    <t>肺部感染疾病鉴别与案例剖析</t>
  </si>
  <si>
    <t>于媛主编</t>
  </si>
  <si>
    <t>肺癌患者护理与家庭照顾</t>
  </si>
  <si>
    <t>赵晋祥，张晳主编</t>
  </si>
  <si>
    <t>翡翠鉴赏与文化基础</t>
  </si>
  <si>
    <t>TS933.21</t>
  </si>
  <si>
    <t>肥胖症预防与调养</t>
  </si>
  <si>
    <t>谢长才</t>
  </si>
  <si>
    <t>9787117220477</t>
  </si>
  <si>
    <t>肥胖内分泌疾病针灸治疗</t>
  </si>
  <si>
    <t>张洪昌，段继贤，赵春山主编</t>
  </si>
  <si>
    <t>肥料安全施用技术</t>
  </si>
  <si>
    <t>常宏涛著</t>
  </si>
  <si>
    <t>S147.2</t>
  </si>
  <si>
    <t>非皂化体系萃取分离轻稀土元素</t>
  </si>
  <si>
    <t>谢七月，韩正之著</t>
  </si>
  <si>
    <t>TF845</t>
  </si>
  <si>
    <t>非线性系统的浸入与不变控制</t>
  </si>
  <si>
    <t>毛前军著</t>
  </si>
  <si>
    <t>TP271</t>
  </si>
  <si>
    <t>非均匀高辐射热流环境下太阳能吸热器光热耦合特性研究</t>
  </si>
  <si>
    <t>郦正能，张纪奎编著</t>
  </si>
  <si>
    <t>TK519</t>
  </si>
  <si>
    <t>飞机结构疲劳和损伤容限设计</t>
  </si>
  <si>
    <t>林承光、翟福山</t>
  </si>
  <si>
    <t>V22</t>
  </si>
  <si>
    <t>9787117229418</t>
  </si>
  <si>
    <t>放射治疗技术学学习指导与习题集</t>
  </si>
  <si>
    <t>9787117228992</t>
  </si>
  <si>
    <t>放射治疗技术学</t>
  </si>
  <si>
    <t>金征宇</t>
  </si>
  <si>
    <t>9787117229395</t>
  </si>
  <si>
    <t>放射诊断学读片——北京协和医院放射十年影像荟萃</t>
  </si>
  <si>
    <t>王鹏程</t>
  </si>
  <si>
    <t>9787117227339</t>
  </si>
  <si>
    <t>放射物理与辐射防护学习指导与习题集</t>
  </si>
  <si>
    <t>9787117227322</t>
  </si>
  <si>
    <t>放射物理与辐射防护</t>
  </si>
  <si>
    <t>卓乃坚编著</t>
  </si>
  <si>
    <t>纺织英语</t>
  </si>
  <si>
    <t>TS1</t>
  </si>
  <si>
    <t>纺织机械与器材标准汇编 棉纺机械卷</t>
  </si>
  <si>
    <t>夏友福，李晓璠主编</t>
  </si>
  <si>
    <t>TS103-65</t>
  </si>
  <si>
    <t>房屋建筑与装饰工程计量与计价实训指南</t>
  </si>
  <si>
    <t>陈瑞芳主编</t>
  </si>
  <si>
    <t>房屋建筑学</t>
  </si>
  <si>
    <t>王丽红主编</t>
  </si>
  <si>
    <t>河南大学出版社</t>
  </si>
  <si>
    <t>TU22</t>
  </si>
  <si>
    <t>房屋建筑构造</t>
  </si>
  <si>
    <t>田永复编著</t>
  </si>
  <si>
    <t>978-7-112-17941-1</t>
  </si>
  <si>
    <t>房屋建筑工程工程量清单快速编制实例</t>
  </si>
  <si>
    <t>赵宁编著</t>
  </si>
  <si>
    <t>中国建筑工业出版社</t>
  </si>
  <si>
    <t>防灾减灾知识竞赛题库</t>
  </si>
  <si>
    <t>于毅[等]编著</t>
  </si>
  <si>
    <t>地震出版社</t>
  </si>
  <si>
    <t>X4-44</t>
  </si>
  <si>
    <t>防控韭蛆</t>
  </si>
  <si>
    <t>康健</t>
  </si>
  <si>
    <t>S436.3</t>
  </si>
  <si>
    <t>9787117198943</t>
  </si>
  <si>
    <t>防范与走出常见诊疗误区——呼吸疾病临床病例精粹</t>
  </si>
  <si>
    <t>常州市医学会主编</t>
  </si>
  <si>
    <t>防病知识专家谈</t>
  </si>
  <si>
    <t>王淼主编</t>
  </si>
  <si>
    <t>防癌怎么吃 抗癌怎么养</t>
  </si>
  <si>
    <t>防癌抗癌营养护理全书</t>
  </si>
  <si>
    <t>南远顺编著</t>
  </si>
  <si>
    <t>防癌抗癌饮食宜忌全真图解:大字大图版</t>
  </si>
  <si>
    <t>吴煜主编</t>
  </si>
  <si>
    <t>R273-64</t>
  </si>
  <si>
    <t>防癌抗癌一本全</t>
  </si>
  <si>
    <t>防癌抗癌食物与食疗方</t>
  </si>
  <si>
    <t>中国就业培训技术指导中心组织编写</t>
  </si>
  <si>
    <t>芳香保健师:基础知识</t>
  </si>
  <si>
    <t>中国盲文出版社</t>
  </si>
  <si>
    <t>芳香保健师:大字版:初级</t>
  </si>
  <si>
    <t>方药临证备要</t>
  </si>
  <si>
    <t>王洪、高才达</t>
  </si>
  <si>
    <t>R289.1</t>
  </si>
  <si>
    <t>9787117217286</t>
  </si>
  <si>
    <t>方药读验</t>
  </si>
  <si>
    <t>(明)方献夫撰</t>
  </si>
  <si>
    <t>方献夫集</t>
  </si>
  <si>
    <t>Z429.48</t>
  </si>
  <si>
    <t>方剂学彩图速记手册</t>
  </si>
  <si>
    <t>复旦大学出版社</t>
  </si>
  <si>
    <t>R289</t>
  </si>
  <si>
    <t>方剂学</t>
  </si>
  <si>
    <t>反复生病轻松搞定</t>
  </si>
  <si>
    <t>反刍动物生理与营养实验室编</t>
  </si>
  <si>
    <t>反刍动物生理与营养研究论文摘要汇编:20015-2016:20015-2016</t>
  </si>
  <si>
    <t>寇建平，贾瑞宗，赵辉主编</t>
  </si>
  <si>
    <t>S823-53</t>
  </si>
  <si>
    <t>番木瓜生物技术育种研究进展</t>
  </si>
  <si>
    <t>张林</t>
  </si>
  <si>
    <t>S667.903</t>
  </si>
  <si>
    <t>9787117227377</t>
  </si>
  <si>
    <t>法医物证学实验指导（第2版）</t>
  </si>
  <si>
    <t>侯一平</t>
  </si>
  <si>
    <t>9787117222365</t>
  </si>
  <si>
    <t>法医物证学（第4版）</t>
  </si>
  <si>
    <t>刘兴本</t>
  </si>
  <si>
    <t>9787117224383</t>
  </si>
  <si>
    <t>法医临床学实验指导（第2版）</t>
  </si>
  <si>
    <t>刘技辉</t>
  </si>
  <si>
    <t>9787117222495</t>
  </si>
  <si>
    <t>法医临床学（第5版）</t>
  </si>
  <si>
    <t>胡泽卿</t>
  </si>
  <si>
    <t>9787117227360</t>
  </si>
  <si>
    <t>法医精神病学（第4版）</t>
  </si>
  <si>
    <t>常林</t>
  </si>
  <si>
    <t>9787117222952</t>
  </si>
  <si>
    <t>法医法学（第3版）</t>
  </si>
  <si>
    <t>沈敏</t>
  </si>
  <si>
    <t>9787117226523</t>
  </si>
  <si>
    <t>法医毒物分析实验指导（第2版）</t>
  </si>
  <si>
    <t>成建定</t>
  </si>
  <si>
    <t>9787117223256</t>
  </si>
  <si>
    <t>法医病理学实验指导（第2版）</t>
  </si>
  <si>
    <t>丛斌</t>
  </si>
  <si>
    <t>9787117224239</t>
  </si>
  <si>
    <t>法医病理学（第5版）</t>
  </si>
  <si>
    <t>马海涛</t>
  </si>
  <si>
    <t>9787117231039</t>
  </si>
  <si>
    <t>法律基础</t>
  </si>
  <si>
    <t>刘勇著</t>
  </si>
  <si>
    <t>978-7-111-52517-2</t>
  </si>
  <si>
    <t>发现最美古中国</t>
  </si>
  <si>
    <t>许文波，赵世文，李中杰主编</t>
  </si>
  <si>
    <t>发热伴出疹症候群病原学监测与检测技术</t>
  </si>
  <si>
    <t>纪宏奎, 李永建著</t>
  </si>
  <si>
    <t>R51</t>
  </si>
  <si>
    <t>978-7-111-55044-0</t>
  </si>
  <si>
    <t>发票实操一本通</t>
  </si>
  <si>
    <t>(美)亨利·佩卓斯基著</t>
  </si>
  <si>
    <t>发明源于设计</t>
  </si>
  <si>
    <t>徐凌主编</t>
  </si>
  <si>
    <t>发酵食品生产技术</t>
  </si>
  <si>
    <t>张俊峰主编</t>
  </si>
  <si>
    <t>TS26</t>
  </si>
  <si>
    <t>发电厂励磁系统现场试验</t>
  </si>
  <si>
    <t>大唐国际继电保护专业培训基地编</t>
  </si>
  <si>
    <t>TM623.3-33</t>
  </si>
  <si>
    <t>发电厂继电保护实用培训教材   试题部分</t>
  </si>
  <si>
    <t>仲星明主编</t>
  </si>
  <si>
    <t>TM621.5</t>
  </si>
  <si>
    <t>二维动画艺术与数码技术</t>
  </si>
  <si>
    <t>王守平主编</t>
  </si>
  <si>
    <t>TP391.414</t>
  </si>
  <si>
    <t>二维动画技法</t>
  </si>
  <si>
    <t>二胎宝贝计划</t>
  </si>
  <si>
    <t>刘二子, 代宁主编</t>
  </si>
  <si>
    <t>978-7-111-54413-5</t>
  </si>
  <si>
    <t>二手房装修改造常犯的110个错误</t>
  </si>
  <si>
    <t>王国强，王一斐主编</t>
  </si>
  <si>
    <t>二手车鉴定评估与交易</t>
  </si>
  <si>
    <t>罗杰,王海和,董四平主编</t>
  </si>
  <si>
    <t>二级综合医院等级评审攻略</t>
  </si>
  <si>
    <t>全国计算机等级考试命题研究中心，未来教育教学与研究中心[编]</t>
  </si>
  <si>
    <t>二级MS Office高级应用</t>
  </si>
  <si>
    <t>TP317.1</t>
  </si>
  <si>
    <t>丘引著</t>
  </si>
  <si>
    <t>二宝驾到:旅美资深育儿专家教你轻松应对二胎养育难题</t>
  </si>
  <si>
    <t>TS976.31</t>
  </si>
  <si>
    <t>耳穴治疗常见病方法与机理</t>
  </si>
  <si>
    <t>R245.9</t>
  </si>
  <si>
    <t>耳穴治病一学就会</t>
  </si>
  <si>
    <t>R245.9-64</t>
  </si>
  <si>
    <t>耳穴诊断彩色图鉴</t>
  </si>
  <si>
    <t>赵长青</t>
  </si>
  <si>
    <t>R241.2-64</t>
  </si>
  <si>
    <t>9787117230599</t>
  </si>
  <si>
    <t>耳鼻咽喉医生临床随笔</t>
  </si>
  <si>
    <t>Vincent S. Mosca著</t>
  </si>
  <si>
    <t>儿童足踝畸形矫治原则和技术</t>
  </si>
  <si>
    <t>杨健</t>
  </si>
  <si>
    <t>R726.821</t>
  </si>
  <si>
    <t>9787117223270</t>
  </si>
  <si>
    <t>儿童注意缺陷多动障碍：家长指南</t>
  </si>
  <si>
    <t>王成、杜军保</t>
  </si>
  <si>
    <t>9787117237246</t>
  </si>
  <si>
    <t>儿童晕厥180问</t>
  </si>
  <si>
    <t>楚德国，何敏主编</t>
  </si>
  <si>
    <t>儿童牙病宝宝牙病看这里</t>
  </si>
  <si>
    <t>申昆玲、李廷玉</t>
  </si>
  <si>
    <t>R788</t>
  </si>
  <si>
    <t>9787117222822</t>
  </si>
  <si>
    <t>儿童维生素D和钙缺乏相关疾病</t>
  </si>
  <si>
    <t>王晨晓，吕帆，瞿佳著</t>
  </si>
  <si>
    <t>978-7-117-21202-1</t>
  </si>
  <si>
    <t>儿童图形视力表</t>
  </si>
  <si>
    <t>郭兰婷、郑  毅</t>
  </si>
  <si>
    <t>9787117236164</t>
  </si>
  <si>
    <t>儿童少年精神病学（第2版）</t>
  </si>
  <si>
    <t>李意芳编著</t>
  </si>
  <si>
    <t>儿童毛衣精选集--女孩篇</t>
  </si>
  <si>
    <t>儿童毛衣精选集:男孩篇</t>
  </si>
  <si>
    <t>刘红，孙平主编</t>
  </si>
  <si>
    <t>儿童经络穴位实用手册:全新大字版</t>
  </si>
  <si>
    <t>R224.4-62</t>
  </si>
  <si>
    <t>儿童健康导航</t>
  </si>
  <si>
    <t>孙锟，母得志主编</t>
  </si>
  <si>
    <t>978-7-117-20583-2</t>
  </si>
  <si>
    <t>儿童疾病与生长发育</t>
  </si>
  <si>
    <t>张小娟</t>
  </si>
  <si>
    <t>9787117228411</t>
  </si>
  <si>
    <t>儿童护理</t>
  </si>
  <si>
    <t>杨玉凤</t>
  </si>
  <si>
    <t>9787117218825</t>
  </si>
  <si>
    <t>儿童发育行为心理评定量表</t>
  </si>
  <si>
    <t>中华医学会儿科学分会编著</t>
  </si>
  <si>
    <t>978-7-117-21070-6</t>
  </si>
  <si>
    <t>儿童保健与发育行为诊疗规范</t>
  </si>
  <si>
    <t>(日)岩间正文著</t>
  </si>
  <si>
    <t>儿科专家的诊疗忠告</t>
  </si>
  <si>
    <t>廖清奎</t>
  </si>
  <si>
    <t>R72</t>
  </si>
  <si>
    <t>9787117218023</t>
  </si>
  <si>
    <t>儿科症状鉴别诊断学（第3版）</t>
  </si>
  <si>
    <t>李小龙著</t>
  </si>
  <si>
    <t>儿科医生育儿经:让孩子从小到大少生病、胃口好、长得高</t>
  </si>
  <si>
    <t>时峰[等]主编</t>
  </si>
  <si>
    <t>儿科学主治医师资格考试强化训练题库</t>
  </si>
  <si>
    <t>林华伟主编</t>
  </si>
  <si>
    <t>R72-44</t>
  </si>
  <si>
    <t>儿科学实训教程</t>
  </si>
  <si>
    <t>万朝敏，母得志，高晓琳主编</t>
  </si>
  <si>
    <t>儿科学TBL教程</t>
  </si>
  <si>
    <t>桂永浩，薛辛东主编</t>
  </si>
  <si>
    <t>978-7-117-20645-7</t>
  </si>
  <si>
    <t>儿科学</t>
  </si>
  <si>
    <t>978-7-117-20515-3</t>
  </si>
  <si>
    <t>儿科心血管系统疾病诊疗规范</t>
  </si>
  <si>
    <t>中华医学会儿科学分会</t>
  </si>
  <si>
    <t>9787117232418</t>
  </si>
  <si>
    <t>儿科肾脏系统疾病诊疗规范</t>
  </si>
  <si>
    <t>张建</t>
  </si>
  <si>
    <t>9787117232111</t>
  </si>
  <si>
    <t>儿科神经系统疾病病例解析</t>
  </si>
  <si>
    <t>9787117222808</t>
  </si>
  <si>
    <t>儿科内分泌与代谢性疾病诊疗规范</t>
  </si>
  <si>
    <t>9787117232241</t>
  </si>
  <si>
    <t>儿科免疫系统疾病诊疗规范</t>
  </si>
  <si>
    <t>9787117222099</t>
  </si>
  <si>
    <t>儿科临床操作技能</t>
  </si>
  <si>
    <t>潘家华主编</t>
  </si>
  <si>
    <t>儿科教学查房</t>
  </si>
  <si>
    <t>彭伟明，谢英彪主编</t>
  </si>
  <si>
    <t>儿科疾病中医诊治自学入门</t>
  </si>
  <si>
    <t>谢红华</t>
  </si>
  <si>
    <t>9787117221405</t>
  </si>
  <si>
    <t>儿科疾病防治</t>
  </si>
  <si>
    <t>9787117222815</t>
  </si>
  <si>
    <t>儿科急诊与危重症诊疗规范</t>
  </si>
  <si>
    <t>朱丽辉、祝益民</t>
  </si>
  <si>
    <t>9787117236959</t>
  </si>
  <si>
    <t>儿科急诊适宜技术</t>
  </si>
  <si>
    <t>陈建军</t>
  </si>
  <si>
    <t>9787117221245</t>
  </si>
  <si>
    <t>儿科护理学习题集</t>
  </si>
  <si>
    <t>儿科护理学副主任护师 主任护师职称考试习题集:2017最新版</t>
  </si>
  <si>
    <t>徐利云</t>
  </si>
  <si>
    <t>R473.72-44</t>
  </si>
  <si>
    <t>9787117223416</t>
  </si>
  <si>
    <t>儿科护理实训指导</t>
  </si>
  <si>
    <t>王玉香，史良俊主编</t>
  </si>
  <si>
    <t>儿科护理:临床案例版</t>
  </si>
  <si>
    <t>刘奉、邱平</t>
  </si>
  <si>
    <t>9787117227391</t>
  </si>
  <si>
    <t>儿科护理</t>
  </si>
  <si>
    <t>978-7-117-21038-6</t>
  </si>
  <si>
    <t>儿科呼吸系统疾病诊疗规范</t>
  </si>
  <si>
    <t>9787117210492</t>
  </si>
  <si>
    <t>儿科感染性疾病临床手册</t>
  </si>
  <si>
    <t>朱丽辉、谭李红</t>
  </si>
  <si>
    <t>9787117236942</t>
  </si>
  <si>
    <t>儿科常见操作技术手册</t>
  </si>
  <si>
    <t>蔡晓红，林锦，杨青主编</t>
  </si>
  <si>
    <t>978-7-117-21318-9</t>
  </si>
  <si>
    <t>儿科病例精选</t>
  </si>
  <si>
    <t>缪建华，束永前主编</t>
  </si>
  <si>
    <t>恶性肿瘤相关治疗临床应用解析:．:</t>
  </si>
  <si>
    <t>郑国启</t>
  </si>
  <si>
    <t>9787117219082</t>
  </si>
  <si>
    <t>恶性腹膜间皮瘤</t>
  </si>
  <si>
    <t>孟宪宏著</t>
  </si>
  <si>
    <t>多重灾害下城市既有老旧建筑易损性分析</t>
  </si>
  <si>
    <t>夏立平、朱唯一</t>
  </si>
  <si>
    <t>TU746.1</t>
  </si>
  <si>
    <t>9787117222730</t>
  </si>
  <si>
    <t>多站式护理综合实训</t>
  </si>
  <si>
    <t>多味小炒，好吃不停筷</t>
  </si>
  <si>
    <t>常春光，孔凡文，陈瑞三著</t>
  </si>
  <si>
    <t>TS972.128</t>
  </si>
  <si>
    <t>多维一体的沈阳市生态文明城市建设体系研究</t>
  </si>
  <si>
    <t>吴俊强，戴祖生主编</t>
  </si>
  <si>
    <t>X321.231.1</t>
  </si>
  <si>
    <t>多塔宽幅矮塔斜拉桥建设技术</t>
  </si>
  <si>
    <t>(日)NHK出版著</t>
  </si>
  <si>
    <t>多肉植物气质盆栽</t>
  </si>
  <si>
    <t>何小波，赵元元主编</t>
  </si>
  <si>
    <t>S682.33</t>
  </si>
  <si>
    <t>多媒体技术与应用</t>
  </si>
  <si>
    <t>李志刚，石丽娟，先瑜婷主编</t>
  </si>
  <si>
    <t>多媒体技术及应用:SPOC实用教程</t>
  </si>
  <si>
    <t>金龙建编著</t>
  </si>
  <si>
    <t>北京邮电大学出版社</t>
  </si>
  <si>
    <t>978-7-111-50978-3</t>
  </si>
  <si>
    <t>多工位级进模排样设计及实例精选</t>
  </si>
  <si>
    <t>左丽宏、杨便红</t>
  </si>
  <si>
    <t>9787117229289</t>
  </si>
  <si>
    <t>多发性骨髓瘤的护理与管理</t>
  </si>
  <si>
    <t>多吃粗粮少生病</t>
  </si>
  <si>
    <t>对症保健养生菜</t>
  </si>
  <si>
    <t>时素华编著</t>
  </si>
  <si>
    <t>对症按摩全真图解:大字大图版</t>
  </si>
  <si>
    <t>(英) 迈克尔 E. 哈斯丘著</t>
  </si>
  <si>
    <t>R244.1-64</t>
  </si>
  <si>
    <t>978-7-111-54587-3</t>
  </si>
  <si>
    <t>对比与反差</t>
  </si>
  <si>
    <t>断糖:健康生活新理念</t>
  </si>
  <si>
    <t>朱春艳，余金良主编</t>
  </si>
  <si>
    <t>杜鹃花园</t>
  </si>
  <si>
    <t>一介主编</t>
  </si>
  <si>
    <t>S685.21-64</t>
  </si>
  <si>
    <t>读者文摘精华:原创女生版:谢谢你的爱，致从我世界路过的人</t>
  </si>
  <si>
    <t>醉伊笑红尘主编</t>
  </si>
  <si>
    <t>读者文摘精华:原创女生版:爱上之前，情动以后</t>
  </si>
  <si>
    <t>读者文摘精华:学生版:我可以当学霸</t>
  </si>
  <si>
    <t>读者文摘精华:学生版:我的人生我来走</t>
  </si>
  <si>
    <t>读者文摘精华:学生版:我成长，我快乐</t>
  </si>
  <si>
    <t>读者文摘精华:学生版:我不怕挑战</t>
  </si>
  <si>
    <t>杨晖主编</t>
  </si>
  <si>
    <t>读者文摘精华:学生版:四色插图本:有你即是天堂</t>
  </si>
  <si>
    <t>读者文摘精华:学生版:其实，我真的很棒</t>
  </si>
  <si>
    <t>读者文摘精华:学生版:好习惯陪伴我长大</t>
  </si>
  <si>
    <t>读者文摘精华:学生版:大家都很喜欢我</t>
  </si>
  <si>
    <t>紫毫主编</t>
  </si>
  <si>
    <t>读者文摘精华（学生版）·做个快乐的天使</t>
  </si>
  <si>
    <t>读者文摘精华（学生版）·总有一种爱滋润心田</t>
  </si>
  <si>
    <t>读者文摘精华（学生版）·带着梦想奔跑</t>
  </si>
  <si>
    <t>读者文摘精华（学生版）·榜样的无穷力量</t>
  </si>
  <si>
    <t>谢玲主编</t>
  </si>
  <si>
    <t>读者文摘:典藏版:战争与和平</t>
  </si>
  <si>
    <t>读者文摘:典藏版:永远流传的情书</t>
  </si>
  <si>
    <t>读者文摘:典藏版:一场风花雪月的事</t>
  </si>
  <si>
    <t>读者文摘:典藏版:问世间情为何物</t>
  </si>
  <si>
    <t>读者文摘:典藏版:问君能有几多愁</t>
  </si>
  <si>
    <t>读者文摘:典藏版:围城内外的故事</t>
  </si>
  <si>
    <t>读者文摘:典藏版:上海滩往事</t>
  </si>
  <si>
    <t>读者文摘:典藏版:那一群闪耀的繁星</t>
  </si>
  <si>
    <t>读者文摘:典藏版:民国人的活法</t>
  </si>
  <si>
    <t>读者文摘:典藏版:民国浮世绘</t>
  </si>
  <si>
    <t>读者文摘:典藏版:江山如此多娇</t>
  </si>
  <si>
    <t>读者文摘:典藏版:江湖侠义、推理奇谈</t>
  </si>
  <si>
    <t>读者文摘:典藏版:家事国事天下事</t>
  </si>
  <si>
    <t>读者文摘:典藏版:海外见闻录</t>
  </si>
  <si>
    <t>读者文摘:典藏版:不平凡的世界</t>
  </si>
  <si>
    <t>(法)玛琳·斯基亚帕，塞德里克·布吕吉埃著</t>
  </si>
  <si>
    <t>读完本书，才有力气完成剩下的梦想</t>
  </si>
  <si>
    <t>(清)张伯英著</t>
  </si>
  <si>
    <t>江苏凤凰文艺出版社</t>
  </si>
  <si>
    <t>独坐:.:</t>
  </si>
  <si>
    <t>醉眠著</t>
  </si>
  <si>
    <t>978-7-111-53284-2</t>
  </si>
  <si>
    <t>独享自在好食光</t>
  </si>
  <si>
    <t>张爱华,蒋义国主编</t>
  </si>
  <si>
    <t>毒理学综合实验教程</t>
  </si>
  <si>
    <t>黄吉武、童  建</t>
  </si>
  <si>
    <t>R99-33</t>
  </si>
  <si>
    <t>9787117220491</t>
  </si>
  <si>
    <t>毒理学基础（双语教材）（第2版）</t>
  </si>
  <si>
    <t>(法)Gerhard J. Nohynek主编</t>
  </si>
  <si>
    <t>毒理学报告撰写指南</t>
  </si>
  <si>
    <t>(英)Chirukandath Gopinath，(英)Vasanthi Mowat原著</t>
  </si>
  <si>
    <t>R99-62</t>
  </si>
  <si>
    <t>毒理病理学图谱</t>
  </si>
  <si>
    <t>赵福全, 苏瑞琦, 刘宗巍编著</t>
  </si>
  <si>
    <t>R99-64</t>
  </si>
  <si>
    <t>978-7-111-51810-5</t>
  </si>
  <si>
    <t>洞见汽车强国梦</t>
  </si>
  <si>
    <t>朱恩，余宝珠，梁惠梅编著</t>
  </si>
  <si>
    <t>动一动百病消</t>
  </si>
  <si>
    <t>(美)维吉尼亚·莫雷尔著</t>
  </si>
  <si>
    <t>R455</t>
  </si>
  <si>
    <t>动物智慧:我们的动物朋友们的思想和情感:the thoughts and emotions of our fellow creatures</t>
  </si>
  <si>
    <t>呙于明主编</t>
  </si>
  <si>
    <t>Q95</t>
  </si>
  <si>
    <t>动物营养研究进展2016</t>
  </si>
  <si>
    <t>鹿军士主编</t>
  </si>
  <si>
    <t>S816</t>
  </si>
  <si>
    <t>动物未解之谜:惊悚传奇的动物奥秘真相</t>
  </si>
  <si>
    <t>时事出版社</t>
  </si>
  <si>
    <t>动物世界</t>
  </si>
  <si>
    <t>冉清文主编</t>
  </si>
  <si>
    <t>动物趣谈</t>
  </si>
  <si>
    <t>李剑主编</t>
  </si>
  <si>
    <t>动物解剖学实验指导</t>
  </si>
  <si>
    <t>丁利，方振华编著</t>
  </si>
  <si>
    <t>Q954.5-33</t>
  </si>
  <si>
    <t>978-7-5169-0580-7</t>
  </si>
  <si>
    <t>动物检疫技术</t>
  </si>
  <si>
    <t>黄国清，邬向东，张学栋主编</t>
  </si>
  <si>
    <t>华龄出版社</t>
  </si>
  <si>
    <t>动物疾病防治</t>
  </si>
  <si>
    <t>吴小锋，罗丽健主编</t>
  </si>
  <si>
    <t>S858</t>
  </si>
  <si>
    <t>动物分子生物学实验指导</t>
  </si>
  <si>
    <t>Q95-33</t>
  </si>
  <si>
    <t>董氏针灸注疏</t>
  </si>
  <si>
    <t>徐凌云，高荣林主编</t>
  </si>
  <si>
    <t>R246</t>
  </si>
  <si>
    <t>978-7-117-20812-3</t>
  </si>
  <si>
    <t>董德懋内科经验集</t>
  </si>
  <si>
    <t>刘春红，顾伯洪，严新锋主编</t>
  </si>
  <si>
    <t>东华大学国际学生学术研究:2016:2016</t>
  </si>
  <si>
    <t>霍泰安编著</t>
  </si>
  <si>
    <t>Z427</t>
  </si>
  <si>
    <t>定制家具五金连接件使用手册</t>
  </si>
  <si>
    <t>TS914.6-62</t>
  </si>
  <si>
    <t>978-7-111-54503-3</t>
  </si>
  <si>
    <t>顶棚设计与施工</t>
  </si>
  <si>
    <t>刘新光、孟庆勇、徐军发</t>
  </si>
  <si>
    <t>9787117236478</t>
  </si>
  <si>
    <t>丁震医学教育系列考试丛书——临床医学检验技术（士）模拟试卷及解析</t>
  </si>
  <si>
    <t>邵龙泉、李鸿波</t>
  </si>
  <si>
    <t>9787117235853</t>
  </si>
  <si>
    <t>丁震医学教育系列考试丛书——口腔医学技术（士）模拟试卷及解析</t>
  </si>
  <si>
    <t>李立安、游艳琴</t>
  </si>
  <si>
    <t>9787117236409</t>
  </si>
  <si>
    <t>丁震医学教育系列考试丛书——妇产科学（中级）应试指导及历年考点串讲</t>
  </si>
  <si>
    <t>9787117236423</t>
  </si>
  <si>
    <t>丁震医学教育系列考试丛书——妇产科学（中级）模拟试卷及解析</t>
  </si>
  <si>
    <t>9787117237123</t>
  </si>
  <si>
    <t>丁震医学教育系列考试丛书 药学（中级）模拟试卷及解析</t>
  </si>
  <si>
    <t>9787117237109</t>
  </si>
  <si>
    <t>丁震医学教育系列考试丛书 药学（士）模拟试卷及解析</t>
  </si>
  <si>
    <t>9787117237130</t>
  </si>
  <si>
    <t>丁震医学教育系列考试丛书 药学（士）考前冲刺必做</t>
  </si>
  <si>
    <t>9787117237147</t>
  </si>
  <si>
    <t>丁震医学教育系列考试丛书 药学（师）考前冲刺必做</t>
  </si>
  <si>
    <t>9787117237116</t>
  </si>
  <si>
    <t>丁震医学教育系列考试丛书  药学（师）模拟试卷及解析</t>
  </si>
  <si>
    <t>丁震护士考试章节练习全解析</t>
  </si>
  <si>
    <t>刘祖明等编著</t>
  </si>
  <si>
    <t>R192.6-44</t>
  </si>
  <si>
    <t>978-7-111-54389-3</t>
  </si>
  <si>
    <t>电子元器件选用检测技能直通车</t>
  </si>
  <si>
    <t>王红军编著</t>
  </si>
  <si>
    <t>电子元器件检测与维修从入门到精通</t>
  </si>
  <si>
    <t>孙宏伟，赵威主编</t>
  </si>
  <si>
    <t>TN606</t>
  </si>
  <si>
    <t>电子与电气工程制图项目教程</t>
  </si>
  <si>
    <t>张建翔，周红亚，钟远波编著</t>
  </si>
  <si>
    <t>TN02</t>
  </si>
  <si>
    <t>电子游戏设计概论</t>
  </si>
  <si>
    <t>鲍宁宁，王素青编著</t>
  </si>
  <si>
    <t>TP317.61</t>
  </si>
  <si>
    <t>电子实训教程</t>
  </si>
  <si>
    <t>顾江主编</t>
  </si>
  <si>
    <t>TN01</t>
  </si>
  <si>
    <t>电子设计与制造实训教程</t>
  </si>
  <si>
    <t>高燕，金明主编</t>
  </si>
  <si>
    <t>TN702</t>
  </si>
  <si>
    <t>电子设备装调实训</t>
  </si>
  <si>
    <t>(美) 丹尼尔 R. 托马尔, 阿拉姆 S. 亚建尼著</t>
  </si>
  <si>
    <t>TN805</t>
  </si>
  <si>
    <t>978-7-111-55411-0</t>
  </si>
  <si>
    <t>电子设备故障诊断与排除</t>
  </si>
  <si>
    <t>单峡主编</t>
  </si>
  <si>
    <t>电子技术基础实验训练集</t>
  </si>
  <si>
    <t>单峡，邓全道主编</t>
  </si>
  <si>
    <t>南京大学出版社</t>
  </si>
  <si>
    <t>电子技术基础实验教程</t>
  </si>
  <si>
    <t>丁德渝，徐静编</t>
  </si>
  <si>
    <t>电子技术基础</t>
  </si>
  <si>
    <t>孙君曼主编</t>
  </si>
  <si>
    <t>TN</t>
  </si>
  <si>
    <t>电子技术</t>
  </si>
  <si>
    <t>刘玉文，孙国琴主编</t>
  </si>
  <si>
    <t>电子基本技能训练</t>
  </si>
  <si>
    <t>周南山，罗丁喆主编</t>
  </si>
  <si>
    <t>电子感测技术</t>
  </si>
  <si>
    <t>孙刚，徐瑞亚主编</t>
  </si>
  <si>
    <t>TP274</t>
  </si>
  <si>
    <t>电子电路分析制作与测试</t>
  </si>
  <si>
    <t>张赪编著</t>
  </si>
  <si>
    <t>978-7-111-52032-0</t>
  </si>
  <si>
    <t>电子产品设计宝典可靠性原则2000条</t>
  </si>
  <si>
    <t>孙霞主编</t>
  </si>
  <si>
    <t>电信传输原理</t>
  </si>
  <si>
    <t>国网浙江省电力公司组编</t>
  </si>
  <si>
    <t>TN81</t>
  </si>
  <si>
    <t>电网典型故障诊断与处理</t>
  </si>
  <si>
    <t>陈福江主编</t>
  </si>
  <si>
    <t>电热元件与器具技术问题研究及问答</t>
  </si>
  <si>
    <t>TM924.03</t>
  </si>
  <si>
    <t>电热锅轻松煮100道养胎美味</t>
  </si>
  <si>
    <t>梁文涛，聂玲，刘兴华主编</t>
  </si>
  <si>
    <t>电气设备装调综合训练教程</t>
  </si>
  <si>
    <t>TM05</t>
  </si>
  <si>
    <t>电气设备安装调试工</t>
  </si>
  <si>
    <t>赵晶主编</t>
  </si>
  <si>
    <t>TU85</t>
  </si>
  <si>
    <t>电气控制与PLC应用技术</t>
  </si>
  <si>
    <t>蒋小辉，韩宏亮主编</t>
  </si>
  <si>
    <t>TM571.2</t>
  </si>
  <si>
    <t>电气控制与PLC技术</t>
  </si>
  <si>
    <t>贺秋丽，王庆华，王辑祥编</t>
  </si>
  <si>
    <t>电气工程实践训练</t>
  </si>
  <si>
    <t>叶道仁主编</t>
  </si>
  <si>
    <t>电气工程计算口诀和计算用表</t>
  </si>
  <si>
    <t>唐飞主编</t>
  </si>
  <si>
    <t>电气工程基础习题集</t>
  </si>
  <si>
    <t>白玉岷等编著</t>
  </si>
  <si>
    <t>TM-44</t>
  </si>
  <si>
    <t>978-7-111-53137-1</t>
  </si>
  <si>
    <t>电气工程常用装置及开关控制柜制作加工技术</t>
  </si>
  <si>
    <t>张晓芳，周占怀主编</t>
  </si>
  <si>
    <t>电气传动技术及应用</t>
  </si>
  <si>
    <t>包晓晖主编</t>
  </si>
  <si>
    <t>电气安全技术</t>
  </si>
  <si>
    <t>林海雪编著</t>
  </si>
  <si>
    <t>电能质量讲座</t>
  </si>
  <si>
    <t>徐伟，张鹏编著</t>
  </si>
  <si>
    <t>TM60</t>
  </si>
  <si>
    <t>电脑硬件选购 组装与维修从入门到精通</t>
  </si>
  <si>
    <t>高智雷编著</t>
  </si>
  <si>
    <t>TP303</t>
  </si>
  <si>
    <t>电脑入门实用宝典</t>
  </si>
  <si>
    <t>郭海行编著</t>
  </si>
  <si>
    <t>电脑入门傻瓜书:Windows 10+Office 2016</t>
  </si>
  <si>
    <t>刘献如，罗桂娥主编</t>
  </si>
  <si>
    <t>TP316.7</t>
  </si>
  <si>
    <t>电路与模拟电子技术基础</t>
  </si>
  <si>
    <t>孟尚主编</t>
  </si>
  <si>
    <t>TN710</t>
  </si>
  <si>
    <t>电路学习指导书:下册</t>
  </si>
  <si>
    <t>田社平编著</t>
  </si>
  <si>
    <t>TM13</t>
  </si>
  <si>
    <t>电路理论基础教学指导</t>
  </si>
  <si>
    <t>王松林，王辉编著</t>
  </si>
  <si>
    <t>电路分析简明教程</t>
  </si>
  <si>
    <t>李晓冬主编</t>
  </si>
  <si>
    <t>TM133</t>
  </si>
  <si>
    <t>电路分析基础实验设计与应用教程</t>
  </si>
  <si>
    <t>(美) 托马斯 L. 弗洛伊德, 大卫 M. 布奇拉著</t>
  </si>
  <si>
    <t>978-7-111-54354-1</t>
  </si>
  <si>
    <t>电路分析基础</t>
  </si>
  <si>
    <t>胡敏，宋乐鹏，马伟主编</t>
  </si>
  <si>
    <t>电力系统综合自动化实训/实验指导书</t>
  </si>
  <si>
    <t>(伊朗)Hassan Bevrani，(日)Masayuki Watanabe，(日)Yasunori Mitani著</t>
  </si>
  <si>
    <t>TM76</t>
  </si>
  <si>
    <t>电力系统监测与控制</t>
  </si>
  <si>
    <t>沈诗佳主编</t>
  </si>
  <si>
    <t>TM734</t>
  </si>
  <si>
    <t>电力系统继电保护及二次回路</t>
  </si>
  <si>
    <t>张晓春，张华主编</t>
  </si>
  <si>
    <t>TM645.2</t>
  </si>
  <si>
    <t>电力系统继电保护</t>
  </si>
  <si>
    <t>Neville Watson，Jos Arrillage[等著]</t>
  </si>
  <si>
    <t>TM77</t>
  </si>
  <si>
    <t>电力系统电磁暂态仿真</t>
  </si>
  <si>
    <t>徐文忠主编</t>
  </si>
  <si>
    <t>TM711</t>
  </si>
  <si>
    <t>电力调控中心调控一体化教程配套题库</t>
  </si>
  <si>
    <t>电力可靠性专业技术培训试题库   输变电分册</t>
  </si>
  <si>
    <t>潘阳春编著</t>
  </si>
  <si>
    <t>TM711.2-44</t>
  </si>
  <si>
    <t>电力建设地基工程施工与验收</t>
  </si>
  <si>
    <t>王慧霞，陈湘主编</t>
  </si>
  <si>
    <t>电力机车电机</t>
  </si>
  <si>
    <t>U264.1</t>
  </si>
  <si>
    <t>电力行业人才需求与职业院校专业设置指导报告</t>
  </si>
  <si>
    <t>吴文伟 ... [等] 编著</t>
  </si>
  <si>
    <t>978-7-111-54603-0</t>
  </si>
  <si>
    <t>电力电子装置热管理技术</t>
  </si>
  <si>
    <t>曲昀卿主编</t>
  </si>
  <si>
    <t>电力电子技术及应用项目教程</t>
  </si>
  <si>
    <t>王璐主编</t>
  </si>
  <si>
    <t>电机与电气控制项目式教程</t>
  </si>
  <si>
    <t>李大明，夏继军，杨彦伟主编</t>
  </si>
  <si>
    <t>TM3</t>
  </si>
  <si>
    <t>电机与电气控制技术</t>
  </si>
  <si>
    <t>阎治安，苏少平，崔新艺编著</t>
  </si>
  <si>
    <t>电机学</t>
  </si>
  <si>
    <t>周岐[等]编著</t>
  </si>
  <si>
    <t>电焊工操作速查手册</t>
  </si>
  <si>
    <t>TG443-62</t>
  </si>
  <si>
    <t>电焊工</t>
  </si>
  <si>
    <t>肖明明[等]主编</t>
  </si>
  <si>
    <t>TG443</t>
  </si>
  <si>
    <t>电工与电子技术实验教程</t>
  </si>
  <si>
    <t>佘明辉，徐明吗，李进旭主编</t>
  </si>
  <si>
    <t>TN-33</t>
  </si>
  <si>
    <t>电工与电子技术</t>
  </si>
  <si>
    <t>孙余凯，吴鸣山，项绮明等编著</t>
  </si>
  <si>
    <t>电工维修速查手册</t>
  </si>
  <si>
    <t>TM07-62</t>
  </si>
  <si>
    <t>978-7-111-52571-4</t>
  </si>
  <si>
    <t>电工速算口诀</t>
  </si>
  <si>
    <t>余旭丽主编</t>
  </si>
  <si>
    <t>电工实训指导书</t>
  </si>
  <si>
    <t>陈兆沛，陈小龙主编</t>
  </si>
  <si>
    <t>TM-42</t>
  </si>
  <si>
    <t>电工技术基础与技能</t>
  </si>
  <si>
    <t>包中婷主编</t>
  </si>
  <si>
    <t>电工技术</t>
  </si>
  <si>
    <t>才家刚等编著</t>
  </si>
  <si>
    <t>TM-43</t>
  </si>
  <si>
    <t>978-7-111-52367-3</t>
  </si>
  <si>
    <t>电工技能口诀</t>
  </si>
  <si>
    <t>和红梅，王运娣主编</t>
  </si>
  <si>
    <t>电工基础实验指导书</t>
  </si>
  <si>
    <t>赵玲玲主编</t>
  </si>
  <si>
    <t>TM-33</t>
  </si>
  <si>
    <t>电工基本技能</t>
  </si>
  <si>
    <t>陈文光主编</t>
  </si>
  <si>
    <t>TM-49</t>
  </si>
  <si>
    <t>电工电子实验指导教程</t>
  </si>
  <si>
    <t>金余义，刘鹏厚主编</t>
  </si>
  <si>
    <t>电工电子技术综合实验教程</t>
  </si>
  <si>
    <t>王成安，王洪庆主编</t>
  </si>
  <si>
    <t>电工电子技术基础</t>
  </si>
  <si>
    <t>樊伟平，刘娴芳主编</t>
  </si>
  <si>
    <t>电工电子技术</t>
  </si>
  <si>
    <t>曹孟州编著</t>
  </si>
  <si>
    <t>电工安全作业</t>
  </si>
  <si>
    <t>任广军主编</t>
  </si>
  <si>
    <t>电镀工艺学</t>
  </si>
  <si>
    <t>刘青山主编</t>
  </si>
  <si>
    <t>TQ153</t>
  </si>
  <si>
    <t>978-7-111-52870-8</t>
  </si>
  <si>
    <t>电动自行车维修图解教程</t>
  </si>
  <si>
    <t>邢磊主编</t>
  </si>
  <si>
    <t>978-7-111-52855-5</t>
  </si>
  <si>
    <t>电动自行车维修经验集锦</t>
  </si>
  <si>
    <t>梁朝彦主编</t>
  </si>
  <si>
    <t>978-7-111-52918-7</t>
  </si>
  <si>
    <t>电动自行车快修问答</t>
  </si>
  <si>
    <t>洛阳市绿盟电动车维修培训学校组编</t>
  </si>
  <si>
    <t>978-7-111-52781-7</t>
  </si>
  <si>
    <t>电动自行车/三轮车电气故障诊断精心排除实例精选</t>
  </si>
  <si>
    <t>王震坡, 孙逢春, 刘鹏编著</t>
  </si>
  <si>
    <t>978-7-111-54579-8</t>
  </si>
  <si>
    <t>电动汽车原理与应用技术</t>
  </si>
  <si>
    <t>吴兴敏，张博，王彦光主编</t>
  </si>
  <si>
    <t>978-7-5682-0720-1</t>
  </si>
  <si>
    <t>电动汽车构造、原理与检修</t>
  </si>
  <si>
    <t>冀照君著</t>
  </si>
  <si>
    <t>电穿孔技术促进微生物细胞通透特性的应用研究</t>
  </si>
  <si>
    <t>黄成群，洪锦从主编</t>
  </si>
  <si>
    <t>Q2</t>
  </si>
  <si>
    <t>电厂水处理设备及运行</t>
  </si>
  <si>
    <t>林木松，马晓茜，陈天生等编著</t>
  </si>
  <si>
    <t>TM621.7</t>
  </si>
  <si>
    <t>电厂燃煤损耗测评技术</t>
  </si>
  <si>
    <t>马松杰编著</t>
  </si>
  <si>
    <t>TM621</t>
  </si>
  <si>
    <t>典型零件数控编程与操作</t>
  </si>
  <si>
    <t>陈宏钧主编</t>
  </si>
  <si>
    <t>TG659</t>
  </si>
  <si>
    <t>978-7-111-51853-2</t>
  </si>
  <si>
    <t>典型零件机械加工生产实例</t>
  </si>
  <si>
    <t>黄进等著</t>
  </si>
  <si>
    <t>典型行业大气污染控制装备评价及重要技术标准</t>
  </si>
  <si>
    <t>X-652</t>
  </si>
  <si>
    <t>癫癎</t>
  </si>
  <si>
    <t>苏上豪著</t>
  </si>
  <si>
    <t>癫狂的医学</t>
  </si>
  <si>
    <t>(美)费瑟·施瓦兹·福斯特(Feather Schwartz Foster)著</t>
  </si>
  <si>
    <t>现代出版社</t>
  </si>
  <si>
    <t>R-49</t>
  </si>
  <si>
    <t>第一夫人的衣橱</t>
  </si>
  <si>
    <t>宋华著</t>
  </si>
  <si>
    <t>黑龙江教育出版社</t>
  </si>
  <si>
    <t>TS941.12</t>
  </si>
  <si>
    <t>第一次做孕妈咪</t>
  </si>
  <si>
    <t>董颖主编</t>
  </si>
  <si>
    <t>第一次生孩子坐月子</t>
  </si>
  <si>
    <t>李睿编著</t>
  </si>
  <si>
    <t>第一次泡药茶就上手:新编·全集</t>
  </si>
  <si>
    <t>哈尔滨出版社</t>
  </si>
  <si>
    <t>第一次怀孕:养胎不长肉</t>
  </si>
  <si>
    <t>梁德厚，张洋，刘兆瑜主编</t>
  </si>
  <si>
    <t>第四代移动通信网络原理与维护</t>
  </si>
  <si>
    <t>《日经商务周刊》著</t>
  </si>
  <si>
    <t>TN929.5</t>
  </si>
  <si>
    <t>978-7-111-54899-7</t>
  </si>
  <si>
    <t>第四次工业革命</t>
  </si>
  <si>
    <t>(日)河本英夫著</t>
  </si>
  <si>
    <t>第三代系统论:自生系统论</t>
  </si>
  <si>
    <t>潘洪科著</t>
  </si>
  <si>
    <t>N94</t>
  </si>
  <si>
    <t>地下混凝土衬砌结构的损伤劣化与耐久性</t>
  </si>
  <si>
    <t>张彬，刘艳军，李德海主编</t>
  </si>
  <si>
    <t>TU94</t>
  </si>
  <si>
    <t>地下工程施工</t>
  </si>
  <si>
    <t>朱汉华等著</t>
  </si>
  <si>
    <t>地下工程平衡稳定理论与关键技术及应用</t>
  </si>
  <si>
    <t>周斌，马海彬，刘杰主编</t>
  </si>
  <si>
    <t>地下工程概预算</t>
  </si>
  <si>
    <t>1511228870</t>
  </si>
  <si>
    <t>地下工程盖挖法施工规程 JGJ/T364-2016</t>
  </si>
  <si>
    <t>曹海成，李娟主编</t>
  </si>
  <si>
    <t>地基与基础工程施工</t>
  </si>
  <si>
    <t>昌永红主编</t>
  </si>
  <si>
    <t>TU47</t>
  </si>
  <si>
    <t>地基与基础</t>
  </si>
  <si>
    <t>陈晓东著</t>
  </si>
  <si>
    <t>TU4</t>
  </si>
  <si>
    <t>地标建筑分布与街道网络:基于中心性的案例解析:case study based on centralities</t>
  </si>
  <si>
    <t>砥砺名行二十五载:鉴证中国腹腔镜外科:1991-2016</t>
  </si>
  <si>
    <t>郑民华著</t>
  </si>
  <si>
    <t>企业管理出版社</t>
  </si>
  <si>
    <t>R656.04-092</t>
  </si>
  <si>
    <t>砥砺名行 二十五载:鉴证中国腹腔镜外科:1991-2016:minimally invasive surgery in China:1991-2016</t>
  </si>
  <si>
    <t>陈俊，艾合买提·肉孜主编</t>
  </si>
  <si>
    <t>滴灌系统施工与运行管理</t>
  </si>
  <si>
    <t>叶祖达</t>
  </si>
  <si>
    <t>S275.6</t>
  </si>
  <si>
    <t>9787112192403</t>
  </si>
  <si>
    <t>低碳生态城市规划编制  总体规划与控制性详细规划</t>
  </si>
  <si>
    <t>齐绍洲等著</t>
  </si>
  <si>
    <t>低碳经济转型下的中国碳排放权交易体系</t>
  </si>
  <si>
    <t>周冯琦，陈宁，刘召峰等著</t>
  </si>
  <si>
    <t>经济科学出版社</t>
  </si>
  <si>
    <t>低碳城市建设与碳治理创新:以上海为例:case study of  Shagnhai</t>
  </si>
  <si>
    <t>彭军，王艺慈著</t>
  </si>
  <si>
    <t>X321.2</t>
  </si>
  <si>
    <t>低氟（无氟）环保型冶金渣的研究与应用</t>
  </si>
  <si>
    <t>TF111.17</t>
  </si>
  <si>
    <t>德都蒙古传统医疗研究及其疗法纪要</t>
  </si>
  <si>
    <t>杨优洲，潘芳主编</t>
  </si>
  <si>
    <t>民族出版社</t>
  </si>
  <si>
    <t>得了子宫内膜异位症怎么办</t>
  </si>
  <si>
    <t>丁峰主编</t>
  </si>
  <si>
    <t>R711.71</t>
  </si>
  <si>
    <t>得了肾脏病怎么办</t>
  </si>
  <si>
    <t>R692</t>
  </si>
  <si>
    <t>9787117236751</t>
  </si>
  <si>
    <t>得了癌症怎么办</t>
  </si>
  <si>
    <t>吕仲贤主编</t>
  </si>
  <si>
    <t>稻纵卷叶螟绿色防控彩色图谱</t>
  </si>
  <si>
    <t>刘建主编</t>
  </si>
  <si>
    <t>S435.112-64</t>
  </si>
  <si>
    <t>978-7-5116-2153-5</t>
  </si>
  <si>
    <t>稻麦丰产增效栽培实用技术</t>
  </si>
  <si>
    <t>王德福著</t>
  </si>
  <si>
    <t>稻秆打捆青贮收获技术及装备研究</t>
  </si>
  <si>
    <t>仝晓平，刘元鹏编著</t>
  </si>
  <si>
    <t>S225.4</t>
  </si>
  <si>
    <t>道路运输车辆综合性能检验与技术等级评定</t>
  </si>
  <si>
    <t>苏志忠编著</t>
  </si>
  <si>
    <t>U46</t>
  </si>
  <si>
    <t>道路与桥梁工程概论</t>
  </si>
  <si>
    <t>林榕等编著</t>
  </si>
  <si>
    <t>U41</t>
  </si>
  <si>
    <t>道路客运联网售票体系系统设计与应用</t>
  </si>
  <si>
    <t>谢晓莉，彭余华编著</t>
  </si>
  <si>
    <t>U492.4</t>
  </si>
  <si>
    <t>道路勘测设计实习指导手册</t>
  </si>
  <si>
    <t>才西月主编</t>
  </si>
  <si>
    <t>U412.24</t>
  </si>
  <si>
    <t>道路勘测设计</t>
  </si>
  <si>
    <t>张晓婷主编</t>
  </si>
  <si>
    <t>道路交通信息采集与处理</t>
  </si>
  <si>
    <t>(宋)曾慥编集</t>
  </si>
  <si>
    <t>人民交通出版社</t>
  </si>
  <si>
    <t>U491.1</t>
  </si>
  <si>
    <t>道 枢</t>
  </si>
  <si>
    <t>耿大新，方焘著</t>
  </si>
  <si>
    <t>倒阶梯形变截面桩承载性状与设计方法研究</t>
  </si>
  <si>
    <t>TU473.1</t>
  </si>
  <si>
    <t>当良知沉睡</t>
  </si>
  <si>
    <t>董毅峰</t>
  </si>
  <si>
    <t>R749.91</t>
  </si>
  <si>
    <t>9787117220125</t>
  </si>
  <si>
    <t>当代蒙医学基础理论</t>
  </si>
  <si>
    <t>张玲，李小芬，李芙蓉主编</t>
  </si>
  <si>
    <t>蛋鸡标准化养殖主推技术</t>
  </si>
  <si>
    <t>胡源媛，欧玉蓉主编</t>
  </si>
  <si>
    <t>蛋糕装饰</t>
  </si>
  <si>
    <t>李乐文编著</t>
  </si>
  <si>
    <t>淡水鱼与鱼病防治</t>
  </si>
  <si>
    <t>S965.1</t>
  </si>
  <si>
    <t>胆石症中医调治与食疗</t>
  </si>
  <si>
    <t>刘红旗，程石主编</t>
  </si>
  <si>
    <t>R259.756-44</t>
  </si>
  <si>
    <t>胆囊炎与胆石症</t>
  </si>
  <si>
    <t>R575.6</t>
  </si>
  <si>
    <t>单玉堂针灸配穴通俗讲话</t>
  </si>
  <si>
    <t>余发山，王福忠主编</t>
  </si>
  <si>
    <t>单片机原理及应用技术</t>
  </si>
  <si>
    <t>周旭欣，周淇主编</t>
  </si>
  <si>
    <t>TP368.1</t>
  </si>
  <si>
    <t>单片机原理及应用:基于Keil及Proteus</t>
  </si>
  <si>
    <t>杨中兴，王文魁主编</t>
  </si>
  <si>
    <t>单片机技术应用</t>
  </si>
  <si>
    <t>杨碧玉主编</t>
  </si>
  <si>
    <t>单片机技术及应用工作页</t>
  </si>
  <si>
    <t>单桂敏著</t>
  </si>
  <si>
    <t>单桂敏灸除湿寒</t>
  </si>
  <si>
    <t>单桂敏灸除百病</t>
  </si>
  <si>
    <t>戈贤平主编</t>
  </si>
  <si>
    <t>大宗淡水鱼高效养殖百问百答</t>
  </si>
  <si>
    <t>大众养生调理膏方</t>
  </si>
  <si>
    <t>刘星期编著</t>
  </si>
  <si>
    <t>大众心理健康</t>
  </si>
  <si>
    <t>潞潞，孙俊峰主编</t>
  </si>
  <si>
    <t>大众书架</t>
  </si>
  <si>
    <t>山西教育出版社</t>
  </si>
  <si>
    <t>Z835</t>
  </si>
  <si>
    <t>大医精诚杨甲三</t>
  </si>
  <si>
    <t>韩瑞文著</t>
  </si>
  <si>
    <t>大医精诚:正心堂医室秘录</t>
  </si>
  <si>
    <t>(日) 大野耐一著</t>
  </si>
  <si>
    <t>978-7-111-54933-8</t>
  </si>
  <si>
    <t>大野耐一的现场管理</t>
  </si>
  <si>
    <t>秦博文，陈勤主编</t>
  </si>
  <si>
    <t>978-7-117-21110-9</t>
  </si>
  <si>
    <t>大学英语</t>
  </si>
  <si>
    <t>冯大春主编</t>
  </si>
  <si>
    <t>大学信息技术基础.</t>
  </si>
  <si>
    <t>韩杰</t>
  </si>
  <si>
    <t>9787117229494</t>
  </si>
  <si>
    <t>大学生健康教育</t>
  </si>
  <si>
    <t>王志良, 于泓等编著</t>
  </si>
  <si>
    <t>978-7-111-55499-8</t>
  </si>
  <si>
    <t>大学生工程创新</t>
  </si>
  <si>
    <t>陆建波主编</t>
  </si>
  <si>
    <t>大学计算机应用</t>
  </si>
  <si>
    <t>甘登岱，徐鲁鲁，任可主编</t>
  </si>
  <si>
    <t>大学计算机实践教程</t>
  </si>
  <si>
    <t>谢翌，江渝川主编</t>
  </si>
  <si>
    <t>大学计算机——计算思维与应用</t>
  </si>
  <si>
    <t>饶拱维，吴华光，杨贵茂主编</t>
  </si>
  <si>
    <t>大学计算机基础实验指导与测试题集</t>
  </si>
  <si>
    <t>何振林，胡绿慧主编</t>
  </si>
  <si>
    <t>大学计算机基础上机实践教程</t>
  </si>
  <si>
    <t>甘登岱，乔亚丽，李姗主编</t>
  </si>
  <si>
    <t>大学计算机基础教程</t>
  </si>
  <si>
    <t>何振林，罗奕主编</t>
  </si>
  <si>
    <t>大学计算机基础</t>
  </si>
  <si>
    <t>孙中胜主编</t>
  </si>
  <si>
    <t>大学计算机</t>
  </si>
  <si>
    <t>清华大学出版社</t>
  </si>
  <si>
    <t>TP3-43</t>
  </si>
  <si>
    <t>978-7-111-54020-5</t>
  </si>
  <si>
    <t>大学的意义</t>
  </si>
  <si>
    <t>齐广著</t>
  </si>
  <si>
    <t>大兴安岭山区退化草地生态修复技术研究</t>
  </si>
  <si>
    <t>金嘉琦 ... [等] 著</t>
  </si>
  <si>
    <t>978-7-111-52208-9</t>
  </si>
  <si>
    <t>大型齿轮在机测量原理与技术</t>
  </si>
  <si>
    <t>蔡莉，朱扬勇编著</t>
  </si>
  <si>
    <t>大数据质量</t>
  </si>
  <si>
    <t>赵凯，李玮瑶著</t>
  </si>
  <si>
    <t>大数据与云计算技术漫谈</t>
  </si>
  <si>
    <t>王会举著</t>
  </si>
  <si>
    <t>TP393.027</t>
  </si>
  <si>
    <t>大数据时代数据仓库技术研究</t>
  </si>
  <si>
    <t>21世纪医疗论坛编</t>
  </si>
  <si>
    <t>TP311.13</t>
  </si>
  <si>
    <t>大数据时代的医疗革命</t>
  </si>
  <si>
    <t>崔奇明主编</t>
  </si>
  <si>
    <t>R19-39</t>
  </si>
  <si>
    <t>大数据概论</t>
  </si>
  <si>
    <t>9787112199228</t>
  </si>
  <si>
    <t>大师光彩——世界著名作曲家、指挥家肖像</t>
  </si>
  <si>
    <t>孙长铭主编</t>
  </si>
  <si>
    <t>大鲵养殖技术</t>
  </si>
  <si>
    <t>孙红艳著</t>
  </si>
  <si>
    <t>S966.6</t>
  </si>
  <si>
    <t>大麦耐镉机理及相关基因的研究</t>
  </si>
  <si>
    <t>董宇</t>
  </si>
  <si>
    <t>S512.335</t>
  </si>
  <si>
    <t>9787112187041</t>
  </si>
  <si>
    <t>大跨建筑结构形态轻型化及表现</t>
  </si>
  <si>
    <t>周黎光，刘占省，王泽强等著</t>
  </si>
  <si>
    <t>大跨度预应力钢结构施工技术</t>
  </si>
  <si>
    <t>张勇主编</t>
  </si>
  <si>
    <t>TU758.11</t>
  </si>
  <si>
    <t>978-7-117-20195-7</t>
  </si>
  <si>
    <t>大话西游之食品安全</t>
  </si>
  <si>
    <t>王敏清，耿德章主编</t>
  </si>
  <si>
    <t>大国医谈健康</t>
  </si>
  <si>
    <t>焦亮编著</t>
  </si>
  <si>
    <t>红旗出版社</t>
  </si>
  <si>
    <t>大国医全书</t>
  </si>
  <si>
    <t>李乾构著</t>
  </si>
  <si>
    <t>大国医——脾要轻补，胃要娇养</t>
  </si>
  <si>
    <t>沈绍功著</t>
  </si>
  <si>
    <t>R256.3</t>
  </si>
  <si>
    <t>大国医讲了你才懂</t>
  </si>
  <si>
    <t>裴学义，裴胜著</t>
  </si>
  <si>
    <t>大国医:中国人应该这样用药</t>
  </si>
  <si>
    <t>高琰著</t>
  </si>
  <si>
    <t>R285.6</t>
  </si>
  <si>
    <t>大国医:平淡之中见神奇</t>
  </si>
  <si>
    <t>大国医:六百年沈氏祛病绝学</t>
  </si>
  <si>
    <t>雷雨霖著</t>
  </si>
  <si>
    <t>R25</t>
  </si>
  <si>
    <t>大国医 长寿有“药”诀</t>
  </si>
  <si>
    <t>孙殿军、郭雄</t>
  </si>
  <si>
    <t>9787117217699</t>
  </si>
  <si>
    <t>大骨节病防治手册</t>
  </si>
  <si>
    <t>978-7-5537-4238-0</t>
  </si>
  <si>
    <t>大厨教你巧手拌蔬菜沙拉</t>
  </si>
  <si>
    <t>大病预防先除湿热毒</t>
  </si>
  <si>
    <t>(美) 诺曼 W. 霍夫曼著</t>
  </si>
  <si>
    <t>978-7-111-53202-6</t>
  </si>
  <si>
    <t>大并购时代</t>
  </si>
  <si>
    <t>(美) 克里斯托弗·彼得森著</t>
  </si>
  <si>
    <t>978-7-111-52985-9</t>
  </si>
  <si>
    <t>打开积极心理学之门</t>
  </si>
  <si>
    <t>崔家春，安亚东主编</t>
  </si>
  <si>
    <t>村镇住宅抗震加固与节能改造集成技术设计图集</t>
  </si>
  <si>
    <t>瞿燕[等]著</t>
  </si>
  <si>
    <t>TU241.1-64</t>
  </si>
  <si>
    <t>村镇住区低碳规划和污废处理及新能源应用技术</t>
  </si>
  <si>
    <t>TU984.12</t>
  </si>
  <si>
    <t>从心开始爱自己</t>
  </si>
  <si>
    <t>从小爱吃的家常菜</t>
  </si>
  <si>
    <t>吴焕林主编</t>
  </si>
  <si>
    <t>978-7-117-21617-3</t>
  </si>
  <si>
    <t>从五脏相关论治心血管疾病</t>
  </si>
  <si>
    <t>王哲</t>
  </si>
  <si>
    <t>9787117227865</t>
  </si>
  <si>
    <t>从前哪，后来呀--漫话医史</t>
  </si>
  <si>
    <t>樊小凡主编</t>
  </si>
  <si>
    <t>从零开始学烘焙</t>
  </si>
  <si>
    <t>林汶奎等编著</t>
  </si>
  <si>
    <t>978-7-111-53855-4</t>
  </si>
  <si>
    <t>从零开始学</t>
  </si>
  <si>
    <t>宋立群</t>
  </si>
  <si>
    <t>9787117232227</t>
  </si>
  <si>
    <t>从经典到临床——中医名家内科临证辑录</t>
  </si>
  <si>
    <t>9787112196807</t>
  </si>
  <si>
    <t>从传统走向未来——一个建筑师的探索</t>
  </si>
  <si>
    <t>潘怀宗著</t>
  </si>
  <si>
    <t>从0到1将收获筑建在健康之上</t>
  </si>
  <si>
    <t>刘长喜，侯劭勋等著</t>
  </si>
  <si>
    <t>从“渐发声”到“敢行动”:医疗卫生行业网络舆情研究报告:2015</t>
  </si>
  <si>
    <t>小多(北京)文化传媒有限公司编著</t>
  </si>
  <si>
    <t>上海三联书店</t>
  </si>
  <si>
    <t>聪明的植物</t>
  </si>
  <si>
    <t>艾贝母婴研究中心编著</t>
  </si>
  <si>
    <t>Q94-49</t>
  </si>
  <si>
    <t>聪明宝宝营养餐1888例</t>
  </si>
  <si>
    <t>孙晶丹主编</t>
  </si>
  <si>
    <t>聪明宝宝辅食添加方案2800例</t>
  </si>
  <si>
    <t>聪明宝宝的营养餐2880例</t>
  </si>
  <si>
    <t>葱姜蒜·酒茶醋速效小偏方</t>
  </si>
  <si>
    <t>方剑乔、吴焕淦</t>
  </si>
  <si>
    <t>9787117224857</t>
  </si>
  <si>
    <t>刺法灸法学（第2版）</t>
  </si>
  <si>
    <t>于丹著</t>
  </si>
  <si>
    <t>此心光明万物生</t>
  </si>
  <si>
    <t>目丁兔编著</t>
  </si>
  <si>
    <t>长江文艺出版社</t>
  </si>
  <si>
    <t>978-7-111-55357-1</t>
  </si>
  <si>
    <t>春之绘</t>
  </si>
  <si>
    <t>国医编委会主编</t>
  </si>
  <si>
    <t>春夏要养阳:秋冬要养阴</t>
  </si>
  <si>
    <t>李卫国，张文增，梁建宏主编</t>
  </si>
  <si>
    <t>R226</t>
  </si>
  <si>
    <t>创意之星:模块化机器人设计与竞赛</t>
  </si>
  <si>
    <t>魏洁著</t>
  </si>
  <si>
    <t>TP242</t>
  </si>
  <si>
    <t>创意包装设计:升级版</t>
  </si>
  <si>
    <t>创新家装设计选材与预算第2季编写组编</t>
  </si>
  <si>
    <t>TB482</t>
  </si>
  <si>
    <t>978-7-111-55186-7</t>
  </si>
  <si>
    <t>创新家装设计选材与预算</t>
  </si>
  <si>
    <t>创新家装设计图典第3季编写组编</t>
  </si>
  <si>
    <t>978-7-111-55316-8</t>
  </si>
  <si>
    <t>创新家装设计图典</t>
  </si>
  <si>
    <t>王丽霞，钱慧娜著</t>
  </si>
  <si>
    <t>创新的技术:创新设计:专利申报:首版制作</t>
  </si>
  <si>
    <t>蒋建新</t>
  </si>
  <si>
    <t>9787117211826</t>
  </si>
  <si>
    <t>创伤感染学</t>
  </si>
  <si>
    <t>葛建一著</t>
  </si>
  <si>
    <t>床位管理</t>
  </si>
  <si>
    <t>张金军主编</t>
  </si>
  <si>
    <t>R197.38</t>
  </si>
  <si>
    <t>船体结构与识图</t>
  </si>
  <si>
    <t>施祝斌主编</t>
  </si>
  <si>
    <t>U663</t>
  </si>
  <si>
    <t>船机检修技术</t>
  </si>
  <si>
    <t>刁玉峰主编</t>
  </si>
  <si>
    <t>U672</t>
  </si>
  <si>
    <t>船舶舾装工程</t>
  </si>
  <si>
    <t>中国船舶工业安全生产培训中心主编</t>
  </si>
  <si>
    <t>U671.91</t>
  </si>
  <si>
    <t>船舶涂装作业安全技术</t>
  </si>
  <si>
    <t>张华主编</t>
  </si>
  <si>
    <t>船舶通信与导航</t>
  </si>
  <si>
    <t>林焰主编</t>
  </si>
  <si>
    <t>U675.7</t>
  </si>
  <si>
    <t>船舶设计原理</t>
  </si>
  <si>
    <t>U662</t>
  </si>
  <si>
    <t>船舶能效操作:汉英对照</t>
  </si>
  <si>
    <t>张宝吉编著</t>
  </si>
  <si>
    <t>船舶静力学</t>
  </si>
  <si>
    <t>U661.2</t>
  </si>
  <si>
    <t>船舶行业人才需求与职业院校专业设置指导报告</t>
  </si>
  <si>
    <t>杨学辉，刘芳武主编</t>
  </si>
  <si>
    <t>船舶管理</t>
  </si>
  <si>
    <t>船舶概览</t>
  </si>
  <si>
    <t>刘德宽，姚昌栋主编</t>
  </si>
  <si>
    <t>船舶辅机与电气</t>
  </si>
  <si>
    <t>陈海泉主编</t>
  </si>
  <si>
    <t>U665</t>
  </si>
  <si>
    <t>船舶辅机</t>
  </si>
  <si>
    <t>谭显坤，朱永祥主编</t>
  </si>
  <si>
    <t>U664.5</t>
  </si>
  <si>
    <t>船舶动力装置</t>
  </si>
  <si>
    <t>周振路[等]主编</t>
  </si>
  <si>
    <t>U664.1</t>
  </si>
  <si>
    <t>船舶操纵与避碰同步辅导:避碰篇</t>
  </si>
  <si>
    <t>洪碧光主编</t>
  </si>
  <si>
    <t>U675.9</t>
  </si>
  <si>
    <t>船舶操纵</t>
  </si>
  <si>
    <t>丁继民，张维俊主编</t>
  </si>
  <si>
    <t>船舶避碰与信号</t>
  </si>
  <si>
    <t>刘正江主编</t>
  </si>
  <si>
    <t>U675.3</t>
  </si>
  <si>
    <t>船舶安全管理</t>
  </si>
  <si>
    <t>金东来著</t>
  </si>
  <si>
    <t>传统聚落外部空间美学</t>
  </si>
  <si>
    <t>传世国医灵方</t>
  </si>
  <si>
    <t>黄顺祥[等]著</t>
  </si>
  <si>
    <t>传染病监测预测与优化控制</t>
  </si>
  <si>
    <t>苏玉华主编</t>
  </si>
  <si>
    <t>R183</t>
  </si>
  <si>
    <t>传染病护理技术学习指导与习题集</t>
  </si>
  <si>
    <t>余愿，刘芳主编</t>
  </si>
  <si>
    <t>传感器原理与检测技术</t>
  </si>
  <si>
    <t>易浩民主编</t>
  </si>
  <si>
    <t>传感器与单片机技术应用</t>
  </si>
  <si>
    <t>李常峰，刘成刚主编</t>
  </si>
  <si>
    <t>TP212.9</t>
  </si>
  <si>
    <t>传感器应用技术</t>
  </si>
  <si>
    <t>樊尚春编著</t>
  </si>
  <si>
    <t>北京出版社</t>
  </si>
  <si>
    <t>传感器技术及应用</t>
  </si>
  <si>
    <t>杨一波著</t>
  </si>
  <si>
    <t>978-7-111-55108-9</t>
  </si>
  <si>
    <t>传承有道</t>
  </si>
  <si>
    <t>天道骑牛(何银)著</t>
  </si>
  <si>
    <t>978-7-111-53782-3</t>
  </si>
  <si>
    <t>穿越牛熊</t>
  </si>
  <si>
    <t>欢喜厨房著</t>
  </si>
  <si>
    <t>川湘菜典</t>
  </si>
  <si>
    <t>兰玉著</t>
  </si>
  <si>
    <t>川味卤菜卤水秘方</t>
  </si>
  <si>
    <t>兰玉编著</t>
  </si>
  <si>
    <t>TS972.121</t>
  </si>
  <si>
    <t>川味火锅秘方</t>
  </si>
  <si>
    <t>刘学锋主编</t>
  </si>
  <si>
    <t>TS972.129.1</t>
  </si>
  <si>
    <t>川金丝猴饲养管理指南</t>
  </si>
  <si>
    <t>(清)张朝震著</t>
  </si>
  <si>
    <t>Q959.848-62</t>
  </si>
  <si>
    <t>揣摩有得集</t>
  </si>
  <si>
    <t>卫书杰，李艳蒲，王会灵主编</t>
  </si>
  <si>
    <t>R289.349</t>
  </si>
  <si>
    <t>畜禽养殖与疾病防治</t>
  </si>
  <si>
    <t>李和国，马进勇主编</t>
  </si>
  <si>
    <t>畜禽生产技术</t>
  </si>
  <si>
    <t>项海涛，骆学农，温峰琴编著</t>
  </si>
  <si>
    <t>畜禽寄生虫病检验技术</t>
  </si>
  <si>
    <t>刘聚祥主编</t>
  </si>
  <si>
    <t>S855.9</t>
  </si>
  <si>
    <t>畜禽疾病防疫技术指导</t>
  </si>
  <si>
    <t>张克强，杨鹏等著</t>
  </si>
  <si>
    <t>畜禽规模养殖场粪污处理与监测技术规范及编制说明</t>
  </si>
  <si>
    <t>姜长虹，周政源，王伟华主编</t>
  </si>
  <si>
    <t>X713-65</t>
  </si>
  <si>
    <t>畜禽规模化养殖实用技术</t>
  </si>
  <si>
    <t>全国畜牧总站组编</t>
  </si>
  <si>
    <t>畜禽粪便资源化利用技术—种养结合模式</t>
  </si>
  <si>
    <t>黄国清主编</t>
  </si>
  <si>
    <t>X713</t>
  </si>
  <si>
    <t>畜禽繁育</t>
  </si>
  <si>
    <t>任大喜，陈有亮主编</t>
  </si>
  <si>
    <t>S813.2</t>
  </si>
  <si>
    <t>畜产品加工实验指导</t>
  </si>
  <si>
    <t>(南齐)褚澄撰</t>
  </si>
  <si>
    <t>TS251-33</t>
  </si>
  <si>
    <t>褚氏遗书校注</t>
  </si>
  <si>
    <t>刘坚著</t>
  </si>
  <si>
    <t>储能技术应用潜力与经济性研究</t>
  </si>
  <si>
    <t>王新华等编著</t>
  </si>
  <si>
    <t>TK02</t>
  </si>
  <si>
    <t>厨房小家电维修一本通</t>
  </si>
  <si>
    <t>(法)让·安泰尔姆·布里亚-萨瓦兰(Jean Anthelme Brillat-Savarin)著</t>
  </si>
  <si>
    <t>TM925.07</t>
  </si>
  <si>
    <t>厨房里的哲学家</t>
  </si>
  <si>
    <t>樊红雨编著</t>
  </si>
  <si>
    <t>TS971.2(565)</t>
  </si>
  <si>
    <t>除寒祛湿一身轻</t>
  </si>
  <si>
    <t>金龙金，唐少华主编</t>
  </si>
  <si>
    <t>978-7-117-20739-3</t>
  </si>
  <si>
    <t>出生缺陷与遗传性疾病的检验诊断</t>
  </si>
  <si>
    <t>王艳、朱丽娜</t>
  </si>
  <si>
    <t>9787117224178</t>
  </si>
  <si>
    <t>出生缺陷500问</t>
  </si>
  <si>
    <t>陈乐平著</t>
  </si>
  <si>
    <t>出入“命门”——中国医学文化学导论</t>
  </si>
  <si>
    <t>中国水力发电工程学会电网调峰与抽水蓄能专业委员会组编</t>
  </si>
  <si>
    <t>R2-05</t>
  </si>
  <si>
    <t>抽水蓄能电站工程建设文集2016</t>
  </si>
  <si>
    <t>曹东主编</t>
  </si>
  <si>
    <t>TV743-53</t>
  </si>
  <si>
    <t>宠物常见人兽共患病</t>
  </si>
  <si>
    <t>刘兵主编</t>
  </si>
  <si>
    <t>R535</t>
  </si>
  <si>
    <t>冲压模具设计</t>
  </si>
  <si>
    <t>韩飞，崔令江主编</t>
  </si>
  <si>
    <t>TG385.2</t>
  </si>
  <si>
    <t>冲压及塑料注射模具课程设计指导与实例</t>
  </si>
  <si>
    <t>魏春雷，徐慧民主编</t>
  </si>
  <si>
    <t>TG385.2-41</t>
  </si>
  <si>
    <t>冲压工艺与模具设计</t>
  </si>
  <si>
    <t>李毅著</t>
  </si>
  <si>
    <t>TG38</t>
  </si>
  <si>
    <t>斥水土壤水盐运移规律及其空间变异性研究</t>
  </si>
  <si>
    <t>魏新著</t>
  </si>
  <si>
    <t>S152.7</t>
  </si>
  <si>
    <t>吃了吗</t>
  </si>
  <si>
    <t>张振强著</t>
  </si>
  <si>
    <t>山东美术出版社</t>
  </si>
  <si>
    <t>TS971.2(2)</t>
  </si>
  <si>
    <t>吃喝拉撒睡自然养生好</t>
  </si>
  <si>
    <t>吃好主食身体好</t>
  </si>
  <si>
    <t>TS972.13</t>
  </si>
  <si>
    <t>吃好每天三顿饭</t>
  </si>
  <si>
    <t>TS972.12</t>
  </si>
  <si>
    <t>吃饭吃面任你选</t>
  </si>
  <si>
    <t>吴凌编著</t>
  </si>
  <si>
    <t>吃对素食＆健康养生100分</t>
  </si>
  <si>
    <t>吃对食物，养好眼睛</t>
  </si>
  <si>
    <t>R276.705</t>
  </si>
  <si>
    <t>吃对食物，养好肝</t>
  </si>
  <si>
    <t>李海英编著</t>
  </si>
  <si>
    <t>吃得明白</t>
  </si>
  <si>
    <t>吃出健康的100道月子餐</t>
  </si>
  <si>
    <t>吃不够的下饭菜</t>
  </si>
  <si>
    <t>何时希、丁学屏</t>
  </si>
  <si>
    <t>9787117223317</t>
  </si>
  <si>
    <t>程门雪未刊医论选集</t>
  </si>
  <si>
    <t>范伏元主编</t>
  </si>
  <si>
    <t>978-7-117-21884-9</t>
  </si>
  <si>
    <t>程丑夫医案精华</t>
  </si>
  <si>
    <t>1511228863</t>
  </si>
  <si>
    <t>城镇燃气设施运行、维护和抢修安全技术规程CJJ 51-2016</t>
  </si>
  <si>
    <t>1511226521</t>
  </si>
  <si>
    <t>城镇桥梁钢结构防腐蚀涂装工程技术规程CJJ/T235-2015</t>
  </si>
  <si>
    <t>曲海英著</t>
  </si>
  <si>
    <t>978-7-117-21058-4</t>
  </si>
  <si>
    <t>城镇化进程中农村老年人心理健康与心理需求</t>
  </si>
  <si>
    <t>过秀成，姜晓红，杨洁著</t>
  </si>
  <si>
    <t>城乡公共客运发展机理与组织方法</t>
  </si>
  <si>
    <t>周一鸣，庞清阁，李忠奎编著</t>
  </si>
  <si>
    <t>城乡道路客运一体化评价理论与实践</t>
  </si>
  <si>
    <t>杨俊宴，钱舒皓，闵鹤群著</t>
  </si>
  <si>
    <t>城市中心3D噪声地图与空间形态耦合机理及优化设计</t>
  </si>
  <si>
    <t>董紫君[等]编著</t>
  </si>
  <si>
    <t>城市再生水利用与再生水设施的建设管理</t>
  </si>
  <si>
    <t>邱泉，谢军著</t>
  </si>
  <si>
    <t>TU991.64</t>
  </si>
  <si>
    <t>城市灾害与疾病防控</t>
  </si>
  <si>
    <t>徐海顺</t>
  </si>
  <si>
    <t>R181.8</t>
  </si>
  <si>
    <t>9787112195930</t>
  </si>
  <si>
    <t>城市新区海绵城市规划理论方法与实践</t>
  </si>
  <si>
    <t>张鑫著</t>
  </si>
  <si>
    <t>城市文化的视觉传播——城市地铁中的视觉传达设计</t>
  </si>
  <si>
    <t>朱旺生著</t>
  </si>
  <si>
    <t>U231</t>
  </si>
  <si>
    <t>城市生态绿地系统树种规划</t>
  </si>
  <si>
    <t>住房和城乡建设部标准定额研究所</t>
  </si>
  <si>
    <t>TU985.2</t>
  </si>
  <si>
    <t>1511228875</t>
  </si>
  <si>
    <t>城市社区绿色建筑规划社会人文需求技术导则RISN-TG020-2016</t>
  </si>
  <si>
    <t>付士磊著</t>
  </si>
  <si>
    <t>城市森林生态效应对全球变化的响应与反馈</t>
  </si>
  <si>
    <t>傅志寰，陆化普编著</t>
  </si>
  <si>
    <t>城市群交通一体化理论研究与案例分析::::</t>
  </si>
  <si>
    <t>段晓梅主编</t>
  </si>
  <si>
    <t>城市绿地系统规划实验实习指导</t>
  </si>
  <si>
    <t>交通与发展政策研究所(中国办公室)编著</t>
  </si>
  <si>
    <t>TU985.1-33</t>
  </si>
  <si>
    <t>城市绿道系统优化设计</t>
  </si>
  <si>
    <t>TU985.18</t>
  </si>
  <si>
    <t>1511228866</t>
  </si>
  <si>
    <t>城市梁桥拆除工程安全技术规范CJJ 248-2016</t>
  </si>
  <si>
    <t>陈声洪</t>
  </si>
  <si>
    <t>9787112190751</t>
  </si>
  <si>
    <t>城市交通战略与规划</t>
  </si>
  <si>
    <t>(英)伊恩·道格拉斯著</t>
  </si>
  <si>
    <t>城市环境史</t>
  </si>
  <si>
    <t>夏泉主编</t>
  </si>
  <si>
    <t>江苏凤凰教育出版社</t>
  </si>
  <si>
    <t>城市户内变电站设计</t>
  </si>
  <si>
    <t>王笑然，于伯良主编</t>
  </si>
  <si>
    <t>城市轨道交通专业英语</t>
  </si>
  <si>
    <t>杨舟，万青松主编</t>
  </si>
  <si>
    <t>城市轨道交通行车组织</t>
  </si>
  <si>
    <t>尚俊霞，袁博主编</t>
  </si>
  <si>
    <t>城市轨道交通供电规程与规则</t>
  </si>
  <si>
    <t>童朝宝</t>
  </si>
  <si>
    <t>U239.5-65</t>
  </si>
  <si>
    <t>9787112194506</t>
  </si>
  <si>
    <t>城市轨道交通工程质量安全风险监管要点</t>
  </si>
  <si>
    <t>王云江</t>
  </si>
  <si>
    <t>9787112194490</t>
  </si>
  <si>
    <t>城市轨道交通工程施工安全管理</t>
  </si>
  <si>
    <t>住建部工程质量安全监管司</t>
  </si>
  <si>
    <t>9787112185641</t>
  </si>
  <si>
    <t>城市轨道交通工程地质风险分析与对策</t>
  </si>
  <si>
    <t>汪武芽主编</t>
  </si>
  <si>
    <t>城市轨道交通概论</t>
  </si>
  <si>
    <t>上海申通地铁集团有限公司轨道交通培训中心组织编写</t>
  </si>
  <si>
    <t>城市轨道交通车站站长</t>
  </si>
  <si>
    <t>张燕，何强主编</t>
  </si>
  <si>
    <t>城市轨道交通车站服务英语</t>
  </si>
  <si>
    <t>应云飞，秦娟兰主编</t>
  </si>
  <si>
    <t>城市轨道交通车辆制动系统</t>
  </si>
  <si>
    <t>刘海梅，蔡海云主编</t>
  </si>
  <si>
    <t>城市轨道交通车辆控制</t>
  </si>
  <si>
    <t>陈昌进主编</t>
  </si>
  <si>
    <t>城市轨道交通:通风空调、给排水、低压配电检修工:ventilation and air conditioning, water supply and drainage, low voltage power distribution</t>
  </si>
  <si>
    <t>1511228855</t>
  </si>
  <si>
    <t>城市工程管线综合规划规范 GB50289-2016</t>
  </si>
  <si>
    <t>吴刚著</t>
  </si>
  <si>
    <t>城市复杂交通场景下的运动车辆跟踪技术研究</t>
  </si>
  <si>
    <t>潘悦</t>
  </si>
  <si>
    <t>9787112196166</t>
  </si>
  <si>
    <t>城市发展规划理论与实践路径</t>
  </si>
  <si>
    <t>周志鹏，李启明著</t>
  </si>
  <si>
    <t>城市地铁工程安全风险实时预警方法及应用研究</t>
  </si>
  <si>
    <t>公安部道路交通安全研究中心，同济大学编著</t>
  </si>
  <si>
    <t>城市道路交通组织管理实用手册</t>
  </si>
  <si>
    <t>邵靖著</t>
  </si>
  <si>
    <t>U491-62</t>
  </si>
  <si>
    <t>城市滨水景观的艺术至境</t>
  </si>
  <si>
    <t>周韬著</t>
  </si>
  <si>
    <t>TU986.43</t>
  </si>
  <si>
    <t>城市“空间-产业”互动发展研究</t>
  </si>
  <si>
    <t>承门中医针灸宝典</t>
  </si>
  <si>
    <t>承淡安针灸精华 承淡安针灸处方集</t>
  </si>
  <si>
    <t>承淡安简易灸治·丹方治疗集</t>
  </si>
  <si>
    <t>R245.8</t>
  </si>
  <si>
    <t>978-7-111-54777-8</t>
  </si>
  <si>
    <t>成为价值型企业</t>
  </si>
  <si>
    <t>(美)奇迈可(Michael Keevak)著</t>
  </si>
  <si>
    <t>成为黄种人:亚洲种族思维简史:a short history of racial thinking</t>
  </si>
  <si>
    <t>曲剑华、刘清</t>
  </si>
  <si>
    <t>浙江人民出版社</t>
  </si>
  <si>
    <t>Q982</t>
  </si>
  <si>
    <t>9787117232746</t>
  </si>
  <si>
    <t>陈彤云中医皮科经验集要</t>
  </si>
  <si>
    <t>陈学奇</t>
  </si>
  <si>
    <t>9787117234016</t>
  </si>
  <si>
    <t>陈木扇女科临证辑要</t>
  </si>
  <si>
    <t>胡方林、唐现莉、刘仙菊</t>
  </si>
  <si>
    <t>9787117219181</t>
  </si>
  <si>
    <t>陈大舜医案精华</t>
  </si>
  <si>
    <t>胡思源，刘虹主编</t>
  </si>
  <si>
    <t>978-7-117-20184-1</t>
  </si>
  <si>
    <t>陈宝义中医儿科经验辑要</t>
  </si>
  <si>
    <t>王建章著</t>
  </si>
  <si>
    <t>沉香风云:官茂有传奇</t>
  </si>
  <si>
    <t>彻底简单的人类基因构造</t>
  </si>
  <si>
    <t>(美) 生产力出版社开发团队编著</t>
  </si>
  <si>
    <t>R394-49</t>
  </si>
  <si>
    <t>978-7-111-55242-0</t>
  </si>
  <si>
    <t>车间看板</t>
  </si>
  <si>
    <t>张士才，王建波著</t>
  </si>
  <si>
    <t>车工实训</t>
  </si>
  <si>
    <t>杨伟峰，何延安，李宏健主编</t>
  </si>
  <si>
    <t>TG51</t>
  </si>
  <si>
    <t>车工工艺学</t>
  </si>
  <si>
    <t>尹仕红编著</t>
  </si>
  <si>
    <t>TG510.6</t>
  </si>
  <si>
    <t>超重和肥胖症人群健康教育指导</t>
  </si>
  <si>
    <t>颜飞卫，吕荷莉著</t>
  </si>
  <si>
    <t>超重/肥胖大学生的体质特征及运动干预</t>
  </si>
  <si>
    <t>R161.1</t>
  </si>
  <si>
    <t>超越竞争:医院经营管理案例启示:caese study of hospital management</t>
  </si>
  <si>
    <t>吴秋芳编著</t>
  </si>
  <si>
    <t>超细粉末工程基础</t>
  </si>
  <si>
    <t>周翔、邹如海</t>
  </si>
  <si>
    <t>TB44</t>
  </si>
  <si>
    <t>9787117227247</t>
  </si>
  <si>
    <t>超声引导下肝脏外科手术图解</t>
  </si>
  <si>
    <t>马超、杨海云</t>
  </si>
  <si>
    <t>9787117229524</t>
  </si>
  <si>
    <t>超声引导慢性疼痛注射技术</t>
  </si>
  <si>
    <t>国家卫生计生委能力建设和继续教育中心</t>
  </si>
  <si>
    <t>9787117223072</t>
  </si>
  <si>
    <t>超声医学专科能力建设专用初级教材——浅表器官分册</t>
  </si>
  <si>
    <t>9787117223089</t>
  </si>
  <si>
    <t>超声医学专科能力建设专用初级教材——基础分册</t>
  </si>
  <si>
    <t>9787117223058</t>
  </si>
  <si>
    <t>超声医学专科能力建设专用初级教材——肌骨分册</t>
  </si>
  <si>
    <t>9787117223027</t>
  </si>
  <si>
    <t>超声医学专科能力建设专用初级教材——儿科分册</t>
  </si>
  <si>
    <t>腹部分册</t>
  </si>
  <si>
    <t>超声医学专科能力建设专用初级教材</t>
  </si>
  <si>
    <t>浅表器官分册</t>
  </si>
  <si>
    <t>儿科分册</t>
  </si>
  <si>
    <t>姜玉新、张运</t>
  </si>
  <si>
    <t>9787117218726</t>
  </si>
  <si>
    <t>超声医学</t>
  </si>
  <si>
    <t>何和清，谭文主编</t>
  </si>
  <si>
    <t>978-7-117-21040-9</t>
  </si>
  <si>
    <t>超声检查与诊断技术</t>
  </si>
  <si>
    <t>姜玉波</t>
  </si>
  <si>
    <t>9787117216722</t>
  </si>
  <si>
    <t>超声技术与诊断基础（第3版）</t>
  </si>
  <si>
    <t>王志刚主编</t>
  </si>
  <si>
    <t>超声分子影像学</t>
  </si>
  <si>
    <t>罗华著</t>
  </si>
  <si>
    <t>超声波对葡萄酒微生物活性及葡萄酒品质影响的相关研究</t>
  </si>
  <si>
    <t>TS262.61</t>
  </si>
  <si>
    <t>超声报告书写示例</t>
  </si>
  <si>
    <t>超人气宴客菜</t>
  </si>
  <si>
    <t>超人气老人食谱</t>
  </si>
  <si>
    <t>(韩)朴贞善著</t>
  </si>
  <si>
    <t>TS972.163</t>
  </si>
  <si>
    <t>超人气儿童毛毡玩具</t>
  </si>
  <si>
    <t>超人气儿童佳肴</t>
  </si>
  <si>
    <t>超人气川湘菜</t>
  </si>
  <si>
    <t>超人气百姓菜</t>
  </si>
  <si>
    <t>百映学苑编著</t>
  </si>
  <si>
    <t>超美味烧烤</t>
  </si>
  <si>
    <t>成都时代出版社</t>
  </si>
  <si>
    <t>TS972.129.2</t>
  </si>
  <si>
    <t>超级月嫂月子百科</t>
  </si>
  <si>
    <t>李光斗著</t>
  </si>
  <si>
    <t>R714.61</t>
  </si>
  <si>
    <t>978-7-111-54900-0</t>
  </si>
  <si>
    <t>超级网红</t>
  </si>
  <si>
    <t>陈卫主编</t>
  </si>
  <si>
    <t>超（超）临界机组自启停控制技术</t>
  </si>
  <si>
    <t>刘霞主编</t>
  </si>
  <si>
    <t>常用中药饮片质量鉴定</t>
  </si>
  <si>
    <t>周幸来，夏大顺主编:孙岩岩[等]编著</t>
  </si>
  <si>
    <t>R282.5</t>
  </si>
  <si>
    <t>常用中药临证禁忌</t>
  </si>
  <si>
    <t>常用中药及其活性成分手册</t>
  </si>
  <si>
    <t>郑小吉，饶军主编</t>
  </si>
  <si>
    <t>R284-62</t>
  </si>
  <si>
    <t>978-7-117-21149-9</t>
  </si>
  <si>
    <t>常用中草药识用图谱</t>
  </si>
  <si>
    <t>李学玲、秦红兵、邹浩军</t>
  </si>
  <si>
    <t>9787117220095</t>
  </si>
  <si>
    <t>常用药物新编（第2版）</t>
  </si>
  <si>
    <t>徐书振，董现莹，曹宇鹏主编</t>
  </si>
  <si>
    <t>常用食材的性味与功效</t>
  </si>
  <si>
    <t>阎国钢，范志刚主编</t>
  </si>
  <si>
    <t>978-7-117-20600-6</t>
  </si>
  <si>
    <t>常用社区护理技术</t>
  </si>
  <si>
    <t>李如刚主编</t>
  </si>
  <si>
    <t>常用机构与通用零件设计</t>
  </si>
  <si>
    <t>兰洪萍主编</t>
  </si>
  <si>
    <t>TH13</t>
  </si>
  <si>
    <t>常用护理技术</t>
  </si>
  <si>
    <t>黄超群，屠娟丽主编</t>
  </si>
  <si>
    <t>常用观赏树木彩色图谱</t>
  </si>
  <si>
    <t>S68-64</t>
  </si>
  <si>
    <t>常青内妇科临证精华</t>
  </si>
  <si>
    <t>常见中药诗画精粹</t>
  </si>
  <si>
    <t>R28-49</t>
  </si>
  <si>
    <t>常见中草药:彩色精华版</t>
  </si>
  <si>
    <t>于维森、高汝钦、孙健平</t>
  </si>
  <si>
    <t>R282.71-64</t>
  </si>
  <si>
    <t>9787117228596</t>
  </si>
  <si>
    <t>常见职业中毒快速处置技术</t>
  </si>
  <si>
    <t>徐克惠，谢蜀祥主编</t>
  </si>
  <si>
    <t>常见月经疾病的诊治手册</t>
  </si>
  <si>
    <t>R711.51</t>
  </si>
  <si>
    <t>常见眼病防治有问必答</t>
  </si>
  <si>
    <t>楼宝，陈睿毅，詹炜编著</t>
  </si>
  <si>
    <t>R77</t>
  </si>
  <si>
    <t>常见虾类养殖百问百答</t>
  </si>
  <si>
    <t>史利军主编</t>
  </si>
  <si>
    <t>S966.12</t>
  </si>
  <si>
    <t>常见人兽共患病特征与防控知识集要</t>
  </si>
  <si>
    <t>刘刚编著</t>
  </si>
  <si>
    <t>常见皮肤病治疗学</t>
  </si>
  <si>
    <t>李殊响</t>
  </si>
  <si>
    <t>R751.05</t>
  </si>
  <si>
    <t>9787117233033</t>
  </si>
  <si>
    <t>常见老年病治疗简编</t>
  </si>
  <si>
    <t>常见老年病的针灸推拿预防和护养</t>
  </si>
  <si>
    <t>常见疾病用药指导</t>
  </si>
  <si>
    <t>壹号图编辑部主编</t>
  </si>
  <si>
    <t>常见观赏植物识别图鉴</t>
  </si>
  <si>
    <t>张莉，闾锦秀主编</t>
  </si>
  <si>
    <t>常见妇科病防治常识</t>
  </si>
  <si>
    <t>阎小萍，张烜，翁习生主编</t>
  </si>
  <si>
    <t>978-7-117-21524-4</t>
  </si>
  <si>
    <t>常见风湿病及相关骨科疾病中西医结合诊治</t>
  </si>
  <si>
    <t>木丰央主编</t>
  </si>
  <si>
    <t>常见多肉植物这样养</t>
  </si>
  <si>
    <t>杨冰，喻磊主编</t>
  </si>
  <si>
    <t>常见传染病防治常识</t>
  </si>
  <si>
    <t>刘恩钊主编</t>
  </si>
  <si>
    <t>978-7-117-21249-6</t>
  </si>
  <si>
    <t>常见病中西药用药指导</t>
  </si>
  <si>
    <t>血液科分册</t>
  </si>
  <si>
    <t>常见病中成药临床合理使用丛书</t>
  </si>
  <si>
    <t>神经科分册</t>
  </si>
  <si>
    <t>R286</t>
  </si>
  <si>
    <t>肾病与泌尿科分册</t>
  </si>
  <si>
    <t>常见病症药酒良方</t>
  </si>
  <si>
    <t>杨智聪、吴新伟</t>
  </si>
  <si>
    <t>9787117222945</t>
  </si>
  <si>
    <t>常见病原快速检测技术与应用</t>
  </si>
  <si>
    <t>马洪莲编著</t>
  </si>
  <si>
    <t>常见病饮食+运动+中医调养全书:超值全彩白金版</t>
  </si>
  <si>
    <t>袁洪主编</t>
  </si>
  <si>
    <t>978-7-117-21301-1</t>
  </si>
  <si>
    <t>常见病处方速查</t>
  </si>
  <si>
    <t>翟煦著</t>
  </si>
  <si>
    <t>肠胃健康书</t>
  </si>
  <si>
    <t>伊犁人民出版社</t>
  </si>
  <si>
    <t>肠胃好，可以让您年轻10岁:关注肠胃健康</t>
  </si>
  <si>
    <t>肠保健与肠病康复</t>
  </si>
  <si>
    <t>周稳稳著</t>
  </si>
  <si>
    <t>R574</t>
  </si>
  <si>
    <t>产油酵母 Rhodosporidium toruloides 利用廉价原料发酵生产微生物油脂</t>
  </si>
  <si>
    <t>陈明亮著</t>
  </si>
  <si>
    <t>TQ920.6</t>
  </si>
  <si>
    <t>产业互联网</t>
  </si>
  <si>
    <t>(荷)库斯·艾森(Koos Eissen)，(荷)罗丝琳·斯特尔(Roselien Steur)编著</t>
  </si>
  <si>
    <t>产品手绘与设计思维</t>
  </si>
  <si>
    <t>李禹主编</t>
  </si>
  <si>
    <t>产品设计与实训</t>
  </si>
  <si>
    <t>刘春荣，薛俊，李萍著</t>
  </si>
  <si>
    <t>产品设计创意表达·Alias</t>
  </si>
  <si>
    <t>蓝鲸部落著</t>
  </si>
  <si>
    <t>TB472.2-39</t>
  </si>
  <si>
    <t>978-7-111-52177-8</t>
  </si>
  <si>
    <t>产品经理面试攻略</t>
  </si>
  <si>
    <t>胡祖斌，林莹主编</t>
  </si>
  <si>
    <t>产科临床护理及健康教育</t>
  </si>
  <si>
    <t>产后体质调养</t>
  </si>
  <si>
    <t>产后疾病预防与调养</t>
  </si>
  <si>
    <t>R271.43</t>
  </si>
  <si>
    <t>产后疾病食疗与药膳调养</t>
  </si>
  <si>
    <t>白秀萍，江莉主编</t>
  </si>
  <si>
    <t>产后病</t>
  </si>
  <si>
    <t>尚厨美食研究中心编著</t>
  </si>
  <si>
    <t>馋嘴川菜666例</t>
  </si>
  <si>
    <t>董芳，刘海峰主编</t>
  </si>
  <si>
    <t>柴油应用技术问答</t>
  </si>
  <si>
    <t>(美) 阿尔伯特·埃利斯著</t>
  </si>
  <si>
    <t>TE626.24</t>
  </si>
  <si>
    <t>978-7-111-54766-2</t>
  </si>
  <si>
    <t>拆除你的情绪地雷</t>
  </si>
  <si>
    <t>李晶晶编</t>
  </si>
  <si>
    <t>茶韵初识</t>
  </si>
  <si>
    <t>李健权编著</t>
  </si>
  <si>
    <t>茶叶优质高效生产实用技术</t>
  </si>
  <si>
    <t>全国农业技术推广服务中心组编</t>
  </si>
  <si>
    <t>S571.1</t>
  </si>
  <si>
    <t>茶叶绿色生产模式及配套技术</t>
  </si>
  <si>
    <t>(唐)陆羽等著</t>
  </si>
  <si>
    <t>茶经·续茶经</t>
  </si>
  <si>
    <t>(清)曾国藩著</t>
  </si>
  <si>
    <t>曾国藩全集:要揽</t>
  </si>
  <si>
    <t>河北人民出版社</t>
  </si>
  <si>
    <t>Z425.2</t>
  </si>
  <si>
    <t>曾国藩全集:文集</t>
  </si>
  <si>
    <t>曾国藩全集:家书</t>
  </si>
  <si>
    <t>费景洲，刘友，王金鑫主编</t>
  </si>
  <si>
    <t>测试技术与虚拟仿真实验教程</t>
  </si>
  <si>
    <t>TK05</t>
  </si>
  <si>
    <t>测量放线工</t>
  </si>
  <si>
    <t>(英)理查德·史密斯(Richard Smyth)著</t>
  </si>
  <si>
    <t>厕纸趣史</t>
  </si>
  <si>
    <t>赵玉红，姬承东，李剑锋主编</t>
  </si>
  <si>
    <t>TS761.6</t>
  </si>
  <si>
    <t>草坪经营学</t>
  </si>
  <si>
    <t>《草地改良与治理技术》编委会编</t>
  </si>
  <si>
    <t>S688.4</t>
  </si>
  <si>
    <t>草地改良与治理技术</t>
  </si>
  <si>
    <t>S812</t>
  </si>
  <si>
    <t>曹仁发教授推拿手法与临床经验集</t>
  </si>
  <si>
    <t>曹伯韩:国学常识</t>
  </si>
  <si>
    <t>李红卫，白凤娥主编</t>
  </si>
  <si>
    <t>吉林出版集团有限责任公司</t>
  </si>
  <si>
    <t>操作系统</t>
  </si>
  <si>
    <t>希瓦措著</t>
  </si>
  <si>
    <t>TP316</t>
  </si>
  <si>
    <t>藏药古本经典图鉴四种（藏汉对照）-度母本草</t>
  </si>
  <si>
    <t>R291.408-64</t>
  </si>
  <si>
    <t>残疾人融合康复实务读本</t>
  </si>
  <si>
    <t>中国康复研究中心编写</t>
  </si>
  <si>
    <t>R49</t>
  </si>
  <si>
    <t>残疾人家庭康复指导:第一辑</t>
  </si>
  <si>
    <t>代义国, 王月芳主编</t>
  </si>
  <si>
    <t>978-7-111-55138-6</t>
  </si>
  <si>
    <t>餐饮酒店企业会计与纳税技巧</t>
  </si>
  <si>
    <t>餐饮服务从业人员食品安全培训教材</t>
  </si>
  <si>
    <t>蔡连香主编</t>
  </si>
  <si>
    <t>R155.6</t>
  </si>
  <si>
    <t>蔡连香妇科临证经验</t>
  </si>
  <si>
    <t>郗文倩著</t>
  </si>
  <si>
    <t>菜园笔记</t>
  </si>
  <si>
    <t>(法)亨利·法布尔著</t>
  </si>
  <si>
    <t>Z429.76</t>
  </si>
  <si>
    <t>彩色图解昆虫记</t>
  </si>
  <si>
    <t>李昕编著</t>
  </si>
  <si>
    <t>Q96-49</t>
  </si>
  <si>
    <t>彩色图解动物百科</t>
  </si>
  <si>
    <t>任犀然编著</t>
  </si>
  <si>
    <t>彩色图解《神农本草经》</t>
  </si>
  <si>
    <t>孟飞主编</t>
  </si>
  <si>
    <t>R281.2</t>
  </si>
  <si>
    <t>彩色图解《千金方》:中国医学养生方剂大全</t>
  </si>
  <si>
    <t>曲沛力著</t>
  </si>
  <si>
    <t>R289.342-64</t>
  </si>
  <si>
    <t>978-7-111-54592-7</t>
  </si>
  <si>
    <t>采购与供应管理</t>
  </si>
  <si>
    <t>赵淑芳等编著</t>
  </si>
  <si>
    <t>978-7-111-52539-4</t>
  </si>
  <si>
    <t>财务管理规范化操作全案</t>
  </si>
  <si>
    <t>材料员考评大纲与习题集</t>
  </si>
  <si>
    <t>TU5</t>
  </si>
  <si>
    <t>材料员岗位知识与专业技能</t>
  </si>
  <si>
    <t>曹茂盛等编著</t>
  </si>
  <si>
    <t>材料现代设计理论与方法.</t>
  </si>
  <si>
    <t>王疆瑛，张景基编</t>
  </si>
  <si>
    <t>材料物理数理基础</t>
  </si>
  <si>
    <t>佘斌主编</t>
  </si>
  <si>
    <t>TB303</t>
  </si>
  <si>
    <t>材料力学实验简明教程</t>
  </si>
  <si>
    <t>李冬华，王志海，张坤主编</t>
  </si>
  <si>
    <t>TB301-33</t>
  </si>
  <si>
    <t>材料力学</t>
  </si>
  <si>
    <t>(法)布封著</t>
  </si>
  <si>
    <t>TB301</t>
  </si>
  <si>
    <t>布封:鸟的世界:第一册</t>
  </si>
  <si>
    <t>人民文学出版社</t>
  </si>
  <si>
    <t>Q959.7-64</t>
  </si>
  <si>
    <t>布封:鸟的世界:第四册</t>
  </si>
  <si>
    <t>布封:鸟的世界:第三册</t>
  </si>
  <si>
    <t>布封:鸟的世界:第二册</t>
  </si>
  <si>
    <t>不孕不育调理膏方</t>
  </si>
  <si>
    <t>我是角色编辑部著</t>
  </si>
  <si>
    <t>不衰老的真相</t>
  </si>
  <si>
    <t>刘向阳编著</t>
  </si>
  <si>
    <t>R339.3</t>
  </si>
  <si>
    <t>不生病的智慧</t>
  </si>
  <si>
    <t>不生病的生活方式</t>
  </si>
  <si>
    <t>不可一日食无肉</t>
  </si>
  <si>
    <t>金圣荣著</t>
  </si>
  <si>
    <t>TS972.125</t>
  </si>
  <si>
    <t>不可不学的高效整理术</t>
  </si>
  <si>
    <t>立信会计出版社</t>
  </si>
  <si>
    <t>不动刀的美丽蜕变</t>
  </si>
  <si>
    <t>卢传坚</t>
  </si>
  <si>
    <t>R625</t>
  </si>
  <si>
    <t>9787117232258</t>
  </si>
  <si>
    <t>补土理论临床启玄——古代医家补土医案诠释</t>
  </si>
  <si>
    <t>补气养阳就是养命</t>
  </si>
  <si>
    <t>补气血吃什么宜忌速查</t>
  </si>
  <si>
    <t>(德)伯恩德·基希霍夫(B. Kirchhof)，(德)大卫·黄(D. Wong)主编:刘虎主译</t>
  </si>
  <si>
    <t>玻璃体-视网膜手术</t>
  </si>
  <si>
    <t>孔令义</t>
  </si>
  <si>
    <t>R779.63</t>
  </si>
  <si>
    <t>9787117220224</t>
  </si>
  <si>
    <t>波谱解析(第2版)</t>
  </si>
  <si>
    <t>978-7-111-55699-2</t>
  </si>
  <si>
    <t>波尔多之夏</t>
  </si>
  <si>
    <t>徐纪茹、吕昌龙</t>
  </si>
  <si>
    <t>9787117215923</t>
  </si>
  <si>
    <t>病原与宿主防御系统</t>
  </si>
  <si>
    <t>胡生梅、王承明</t>
  </si>
  <si>
    <t>9787117221962</t>
  </si>
  <si>
    <t>病原生物与免疫学学习与实验指导</t>
  </si>
  <si>
    <t>刘鹏，王纯伦主编</t>
  </si>
  <si>
    <t>病原生物与免疫学实验与学习指导</t>
  </si>
  <si>
    <t>何国栋，李瑜主编</t>
  </si>
  <si>
    <t>R37-33</t>
  </si>
  <si>
    <t>病原生物与免疫学实训指导</t>
  </si>
  <si>
    <t>张晓红、吕瑞芳</t>
  </si>
  <si>
    <t>9787117219518</t>
  </si>
  <si>
    <t>病原生物与免疫学基础学习指导</t>
  </si>
  <si>
    <t>周密</t>
  </si>
  <si>
    <t>9787117237895</t>
  </si>
  <si>
    <t>病原生物与免疫学基础（第2版）</t>
  </si>
  <si>
    <t>王海霞</t>
  </si>
  <si>
    <t>9787117232890</t>
  </si>
  <si>
    <t>病原生物与免疫学基础</t>
  </si>
  <si>
    <t>黄贺梅，尹晓燕主编</t>
  </si>
  <si>
    <t>病原生物与免疫学（临床案例版）</t>
  </si>
  <si>
    <t>王斌主编</t>
  </si>
  <si>
    <t>R37</t>
  </si>
  <si>
    <t>978-7-117-20638-9</t>
  </si>
  <si>
    <t>病原生物学与免疫学</t>
  </si>
  <si>
    <t>李婉宜、陈建平</t>
  </si>
  <si>
    <t>9787117221375</t>
  </si>
  <si>
    <t>病原生物学实验指导</t>
  </si>
  <si>
    <t>吴学敏</t>
  </si>
  <si>
    <t>9787117230780</t>
  </si>
  <si>
    <t>病原生物学</t>
  </si>
  <si>
    <t>韩招久，姜志宽主编</t>
  </si>
  <si>
    <t>病媒防控论文英文摘要编写:包括有关科技资料荟萃:including asembly of technological material concerned</t>
  </si>
  <si>
    <t>丁凤云</t>
  </si>
  <si>
    <t>R184</t>
  </si>
  <si>
    <t>9787117224215</t>
  </si>
  <si>
    <t>病理与病理生理学</t>
  </si>
  <si>
    <t>(美)Stacey E. Mills主编</t>
  </si>
  <si>
    <t>病理医师实用组织学</t>
  </si>
  <si>
    <t>赵江波、邓良超</t>
  </si>
  <si>
    <t>R361</t>
  </si>
  <si>
    <t>9787117228442</t>
  </si>
  <si>
    <t>病理学与病理生理学</t>
  </si>
  <si>
    <t>王国英，刘宝源主编</t>
  </si>
  <si>
    <t>病理学学习指导</t>
  </si>
  <si>
    <t>文彬，刘钧，李祖茂主编</t>
  </si>
  <si>
    <t>R36</t>
  </si>
  <si>
    <t>病理学实验指导与考试指南</t>
  </si>
  <si>
    <t>文继舫</t>
  </si>
  <si>
    <t>R36-33</t>
  </si>
  <si>
    <t>9787117229685</t>
  </si>
  <si>
    <t>病理学实验教材</t>
  </si>
  <si>
    <t>李玉林主编</t>
  </si>
  <si>
    <t>978-7-117-20593-1</t>
  </si>
  <si>
    <t>病理学实习指导</t>
  </si>
  <si>
    <t>病理学理论与实验纲要</t>
  </si>
  <si>
    <t>杨怀宝、张军荣</t>
  </si>
  <si>
    <t>9787117219457</t>
  </si>
  <si>
    <t>病理学基础学习指导与护考训练</t>
  </si>
  <si>
    <t>崔新慧主编</t>
  </si>
  <si>
    <t>病理学基础导学案</t>
  </si>
  <si>
    <t>杨怀宝</t>
  </si>
  <si>
    <t>9787117215701</t>
  </si>
  <si>
    <t>病理学基础</t>
  </si>
  <si>
    <t>马跃荣、苏宁</t>
  </si>
  <si>
    <t>9787117225069</t>
  </si>
  <si>
    <t>病理学(第2版)</t>
  </si>
  <si>
    <t>赵娟，郭丽荣，任立群主编</t>
  </si>
  <si>
    <t>978-7-117-20450-7</t>
  </si>
  <si>
    <t>病理生理学</t>
  </si>
  <si>
    <t>吴和平主编</t>
  </si>
  <si>
    <t>978-7-117-20924-3</t>
  </si>
  <si>
    <t>(荷)A. J. Haverkort，(英)D. K. L. MacKerron编著</t>
  </si>
  <si>
    <t>病害虫对马铃薯生长机理影响的研究</t>
  </si>
  <si>
    <t>S435.32</t>
  </si>
  <si>
    <t>冰雪极地</t>
  </si>
  <si>
    <t>60分妈妈月华著</t>
  </si>
  <si>
    <t>P941.6</t>
  </si>
  <si>
    <t>978-7-111-53283-5</t>
  </si>
  <si>
    <t>别等孩子长大了才后悔</t>
  </si>
  <si>
    <t>薛开先</t>
  </si>
  <si>
    <t>9787117221009</t>
  </si>
  <si>
    <t>表（观）遗传学词典</t>
  </si>
  <si>
    <t>黄红卫主编</t>
  </si>
  <si>
    <t>标准化养猪主推技术</t>
  </si>
  <si>
    <t>徐红霞，张铎主编</t>
  </si>
  <si>
    <t>阳光出版社</t>
  </si>
  <si>
    <t>978-7-117-21340-0</t>
  </si>
  <si>
    <t>便民医疗服务和就医一卡通信息系统创新运营</t>
  </si>
  <si>
    <t>便秘（结肠炎）的中医治疗与护理</t>
  </si>
  <si>
    <t>张凤兰，刘颖主编</t>
  </si>
  <si>
    <t>R256.35</t>
  </si>
  <si>
    <t>便秘</t>
  </si>
  <si>
    <t>顾瑜琦</t>
  </si>
  <si>
    <t>9787117232616</t>
  </si>
  <si>
    <t>变态心理学（第2版）</t>
  </si>
  <si>
    <t>陈蕾主编</t>
  </si>
  <si>
    <t>变电运行与管理技术</t>
  </si>
  <si>
    <t>国网山东省电力公司组编</t>
  </si>
  <si>
    <t>变电施工常见问题及预控措施:彩图版:土建分册</t>
  </si>
  <si>
    <t>变电工区级安全知识</t>
  </si>
  <si>
    <t>变电班组级安全知识</t>
  </si>
  <si>
    <t>张军，王红军编著</t>
  </si>
  <si>
    <t>笔记本电脑芯片级维修从入门到精通（图解版）</t>
  </si>
  <si>
    <t>罗永江，郑继方，辛蕊华主编</t>
  </si>
  <si>
    <t>TP368.320.7-64</t>
  </si>
  <si>
    <t>比较针灸学</t>
  </si>
  <si>
    <t>王凯主编</t>
  </si>
  <si>
    <t>S853.6</t>
  </si>
  <si>
    <t>鼻咽癌患者护理与家庭照顾</t>
  </si>
  <si>
    <t>范金鲁，郑颖洁主编</t>
  </si>
  <si>
    <t>鼻腔内镜下泪道微创手术学</t>
  </si>
  <si>
    <t>R777.2</t>
  </si>
  <si>
    <t>鼻病与咳喘的中医快速疗法</t>
  </si>
  <si>
    <t>火花石著</t>
  </si>
  <si>
    <t>R276.15</t>
  </si>
  <si>
    <t>本位:地道家常川菜</t>
  </si>
  <si>
    <t>蔡向红编著</t>
  </si>
  <si>
    <t>本草纲目养生药膳速查全书</t>
  </si>
  <si>
    <t>R281.3</t>
  </si>
  <si>
    <t>本草纲目养生全书:图文珍藏版</t>
  </si>
  <si>
    <t>本草纲目养生方</t>
  </si>
  <si>
    <t>本草纲目速查图典</t>
  </si>
  <si>
    <t>(清)赵学敏辑</t>
  </si>
  <si>
    <t>浙江科学技术出版社</t>
  </si>
  <si>
    <t>R281.3-64</t>
  </si>
  <si>
    <t>本草纲目拾遗</t>
  </si>
  <si>
    <t>周重建，裴华主编</t>
  </si>
  <si>
    <t>本草纲目彩色图鉴</t>
  </si>
  <si>
    <t>本草纲目：中药食物速查全书</t>
  </si>
  <si>
    <t>焙烤食品糖制品行业人才需求与职业院校专业设置指导报告</t>
  </si>
  <si>
    <t>信彬，刘清泉主编</t>
  </si>
  <si>
    <t>北京中医医院发展历程</t>
  </si>
  <si>
    <t>孙红</t>
  </si>
  <si>
    <t>R197.4</t>
  </si>
  <si>
    <t>9787117220736</t>
  </si>
  <si>
    <t>北京协和医院重症医学科护理工作指南</t>
  </si>
  <si>
    <t>李艳梅</t>
  </si>
  <si>
    <t>9787117211345</t>
  </si>
  <si>
    <t>北京协和医院神经内科护理工作指南</t>
  </si>
  <si>
    <t>余梦清</t>
  </si>
  <si>
    <t>9787117231008</t>
  </si>
  <si>
    <t>北京协和医院皮肤科护理工作指南</t>
  </si>
  <si>
    <t>黄宇光、张俊华</t>
  </si>
  <si>
    <t>9787117236782</t>
  </si>
  <si>
    <t>北京协和医院麻醉科效率手册</t>
  </si>
  <si>
    <t>史冬雷</t>
  </si>
  <si>
    <t>9787117220743</t>
  </si>
  <si>
    <t>北京协和医院急诊科护理工作指南</t>
  </si>
  <si>
    <t>赵艳伟主编</t>
  </si>
  <si>
    <t>978-7-117-21171-0</t>
  </si>
  <si>
    <t>北京协和医院呼吸内科护理工作指南</t>
  </si>
  <si>
    <t>张抒扬、梅丹</t>
  </si>
  <si>
    <t>9787117230650</t>
  </si>
  <si>
    <t>北京协和医院复杂病例用药解析</t>
  </si>
  <si>
    <t>北京协和医院妇产科住院医师手册</t>
  </si>
  <si>
    <t>秦瑛</t>
  </si>
  <si>
    <t>9787117223911</t>
  </si>
  <si>
    <t>北京协和医院妇产科护理工作指南</t>
  </si>
  <si>
    <t>张春燕</t>
  </si>
  <si>
    <t>9787117229388</t>
  </si>
  <si>
    <t>北京协和医院风湿免疫科护理工作指南</t>
  </si>
  <si>
    <t>北京协和医院处方手册</t>
  </si>
  <si>
    <t>R925-62</t>
  </si>
  <si>
    <t>北京卫生大事记</t>
  </si>
  <si>
    <t>北京市卫生和计划生育委员会科技教育处，北京医学教育协会编著</t>
  </si>
  <si>
    <t>北京市住院医师规范化培训基地管理规范</t>
  </si>
  <si>
    <t>北京市医院管理局</t>
  </si>
  <si>
    <t>R192.3-65</t>
  </si>
  <si>
    <t>9787117230735</t>
  </si>
  <si>
    <t>北京市属医院护士规范化培训指南（上册）</t>
  </si>
  <si>
    <t>张义丰[等]编著</t>
  </si>
  <si>
    <t>北京市平谷区生态文明建设规划研究</t>
  </si>
  <si>
    <t>郭光磊主编</t>
  </si>
  <si>
    <t>中国言实出版社</t>
  </si>
  <si>
    <t>X321.213</t>
  </si>
  <si>
    <t>北京市农业农村信息化研究</t>
  </si>
  <si>
    <t>北京市疾病预防控制中心、北京预防医学会</t>
  </si>
  <si>
    <t>S126</t>
  </si>
  <si>
    <t>9787117219563</t>
  </si>
  <si>
    <t>北京市居民空气暴露活动模式参数手册(冬季篇）</t>
  </si>
  <si>
    <t>杨多杰著</t>
  </si>
  <si>
    <t>978-7-111-53201-9</t>
  </si>
  <si>
    <t>北京深处</t>
  </si>
  <si>
    <t>付军，卢圣主编</t>
  </si>
  <si>
    <t>北京农学院风景园林专业课程实习指导书</t>
  </si>
  <si>
    <t>王鸿春主编</t>
  </si>
  <si>
    <t>北京健康城市建设研究报告:2016:2016</t>
  </si>
  <si>
    <t>沈余明、胡骁骅</t>
  </si>
  <si>
    <t>R126</t>
  </si>
  <si>
    <t>9787117220941</t>
  </si>
  <si>
    <t>北京积水潭医院难治性创面修复与整形</t>
  </si>
  <si>
    <t>R644.05</t>
  </si>
  <si>
    <t>孕妈妈营养全程指导</t>
  </si>
  <si>
    <t>北京儿童医院</t>
  </si>
  <si>
    <t>9787117226172</t>
  </si>
  <si>
    <t>北京儿童医院诊疗常规——新生儿诊疗常规（第2版）</t>
  </si>
  <si>
    <t>9787117226158</t>
  </si>
  <si>
    <t>北京儿童医院诊疗常规——外科诊疗常规（第2版）</t>
  </si>
  <si>
    <t>9787117226370</t>
  </si>
  <si>
    <t>北京儿童医院诊疗常规——皮肤科诊疗常规（第2版）</t>
  </si>
  <si>
    <t>9787117226134</t>
  </si>
  <si>
    <t>北京儿童医院诊疗常规——内科诊疗常规（第2版）</t>
  </si>
  <si>
    <t>9787117226400</t>
  </si>
  <si>
    <t>北京儿童医院诊疗常规——口腔科诊疗常规（第2版）</t>
  </si>
  <si>
    <t>9787117226417</t>
  </si>
  <si>
    <t>北京儿童医院诊疗常规——儿科临床操作手册（第2版）</t>
  </si>
  <si>
    <t>王森编著</t>
  </si>
  <si>
    <t>爆款西点</t>
  </si>
  <si>
    <t>美食生活工作室组织编写</t>
  </si>
  <si>
    <t>爆款家常菜</t>
  </si>
  <si>
    <t>李贺，姚雷，田南生主编</t>
  </si>
  <si>
    <t>报检实务:理论·技能·案例·实训</t>
  </si>
  <si>
    <t>上海长江医院不孕不育专家组组编</t>
  </si>
  <si>
    <t>上海财经大学出版社</t>
  </si>
  <si>
    <t>保卫生育力:水果向前冲</t>
  </si>
  <si>
    <t>中国就业培训技术指导中心，劳动和社会保障部职业技能鉴定中心组织编写</t>
  </si>
  <si>
    <t>上海文化出版社</t>
  </si>
  <si>
    <t>保健刮痧师:中级</t>
  </si>
  <si>
    <t>劳动和社会保障部，中国就业培训技术指导中心组织编写</t>
  </si>
  <si>
    <t>保健刮痧师:基础知识</t>
  </si>
  <si>
    <t>保健刮痧师:初级技能、中级技能、高级技能</t>
  </si>
  <si>
    <t>杨金生，闫孝诚主编</t>
  </si>
  <si>
    <t>保健刮痧师</t>
  </si>
  <si>
    <t>人力资源和社会保障部教材办公室组织编写</t>
  </si>
  <si>
    <t>保健按摩师:基础知识</t>
  </si>
  <si>
    <t>保健按摩师:大字版:基础知识</t>
  </si>
  <si>
    <t>初级 中级 高级</t>
  </si>
  <si>
    <t>保健按摩师</t>
  </si>
  <si>
    <t>臧俊岐主编</t>
  </si>
  <si>
    <t>保护好人体的第二心脏-足</t>
  </si>
  <si>
    <t>赵晋祥，黄绍勇主编</t>
  </si>
  <si>
    <t>R244.13</t>
  </si>
  <si>
    <t>宝玉石鉴定与检测技术</t>
  </si>
  <si>
    <t>TS933</t>
  </si>
  <si>
    <t>宝宝至爱营养菜</t>
  </si>
  <si>
    <t>宝宝长高营养餐2800例</t>
  </si>
  <si>
    <t>吴光驰主编</t>
  </si>
  <si>
    <t>宝宝怎么吃每日一读</t>
  </si>
  <si>
    <t>李玉栋主编</t>
  </si>
  <si>
    <t>宝宝一日三餐吃喝学问</t>
  </si>
  <si>
    <t>宝宝经络按摩简单学</t>
  </si>
  <si>
    <t>宝宝疾病防护实用百科</t>
  </si>
  <si>
    <t>翟嘉编著</t>
  </si>
  <si>
    <t>宝宝辅食怎么吃</t>
  </si>
  <si>
    <t>杨杰主编</t>
  </si>
  <si>
    <t>宝宝的药方，天然的更好</t>
  </si>
  <si>
    <t>(日)小西行郎著</t>
  </si>
  <si>
    <t>宝宝的动作会说话:0-1岁宝宝的常见动作竟有如此含义！</t>
  </si>
  <si>
    <t>王晓纯著</t>
  </si>
  <si>
    <t>宝宝常见病预防调养食谱:升级版</t>
  </si>
  <si>
    <t>邹春蕾著</t>
  </si>
  <si>
    <t>R272.05</t>
  </si>
  <si>
    <t>宝宝常见病预防调养食谱</t>
  </si>
  <si>
    <t>徐伟刚主编</t>
  </si>
  <si>
    <t>饱和潜水医学保障</t>
  </si>
  <si>
    <t>杨光辉[等]编著</t>
  </si>
  <si>
    <t>R84</t>
  </si>
  <si>
    <t>薄板坯连铸连轧和薄带连铸关键工艺技术</t>
  </si>
  <si>
    <t>杨红，双福主编</t>
  </si>
  <si>
    <t>TF777.7</t>
  </si>
  <si>
    <t>978-7-5180-1707-2</t>
  </si>
  <si>
    <t>煲一碗好汤</t>
  </si>
  <si>
    <t>于静，李航编著</t>
  </si>
  <si>
    <t>包装设计</t>
  </si>
  <si>
    <t>唐丽雅，王月然主编</t>
  </si>
  <si>
    <t>包装容器设计</t>
  </si>
  <si>
    <t>程跃，彭弋峰，严泽军主编</t>
  </si>
  <si>
    <t>TB482.2-43</t>
  </si>
  <si>
    <t>978-7-117-20580-1</t>
  </si>
  <si>
    <t>包皮环切术</t>
  </si>
  <si>
    <t>唐桂波主编</t>
  </si>
  <si>
    <t>978-7-117-21529-9</t>
  </si>
  <si>
    <t>包虫病影像诊断图谱</t>
  </si>
  <si>
    <t>温浩主编</t>
  </si>
  <si>
    <t>978-7-117-20411-8</t>
  </si>
  <si>
    <t>包虫病学</t>
  </si>
  <si>
    <t>王磊编</t>
  </si>
  <si>
    <t>棒线材生产实训指导</t>
  </si>
  <si>
    <t>马晓年著</t>
  </si>
  <si>
    <t>TG335.6</t>
  </si>
  <si>
    <t>伴侣篇-知性</t>
  </si>
  <si>
    <t>文常保，商世广，李演明主编</t>
  </si>
  <si>
    <t>R167</t>
  </si>
  <si>
    <t>半导体器件原理与技术</t>
  </si>
  <si>
    <t>丁伯良，张克刚主编</t>
  </si>
  <si>
    <t>TN303-43</t>
  </si>
  <si>
    <t>办好猪场关键技术有问必答</t>
  </si>
  <si>
    <t>王灿平著</t>
  </si>
  <si>
    <t>办好人民满意的高等医学教育</t>
  </si>
  <si>
    <t>李志敏著</t>
  </si>
  <si>
    <t>R-4</t>
  </si>
  <si>
    <t>办公室手指操:真人示范版</t>
  </si>
  <si>
    <t>国家卫生计生委办公厅</t>
  </si>
  <si>
    <t>9787117239998</t>
  </si>
  <si>
    <t>办公室工作艺术--办公室工作研究征文成果集</t>
  </si>
  <si>
    <t>范晓莉编著</t>
  </si>
  <si>
    <t>办公空间设计</t>
  </si>
  <si>
    <t>邓瑛编著</t>
  </si>
  <si>
    <t>TU243</t>
  </si>
  <si>
    <t>版式设计教程</t>
  </si>
  <si>
    <t>何安瑞，邵健，孙文权编著</t>
  </si>
  <si>
    <t>TS881</t>
  </si>
  <si>
    <t>板形控制理论与实践</t>
  </si>
  <si>
    <t>张平亮著</t>
  </si>
  <si>
    <t>978-7-111-54573-6</t>
  </si>
  <si>
    <t>班组长现场管理使用手册</t>
  </si>
  <si>
    <t>《班门》编委会编著</t>
  </si>
  <si>
    <t>班门.02:砼之色</t>
  </si>
  <si>
    <t>TU-092</t>
  </si>
  <si>
    <t>百岁国医大家钟一棠的养生之道</t>
  </si>
  <si>
    <t>鲁兆麟主编</t>
  </si>
  <si>
    <t>百家百病百案 近现代中医名家临证类案·眼耳鼻喉病卷</t>
  </si>
  <si>
    <t>R249.5</t>
  </si>
  <si>
    <t>百家百病百案 近现代中医名家临证类案·痿痹杂证卷</t>
  </si>
  <si>
    <t>百家百病百案 近现代中医名家临证类案·伤寒温病卷</t>
  </si>
  <si>
    <t>史翔编著</t>
  </si>
  <si>
    <t>百病食疗大全</t>
  </si>
  <si>
    <t>邱志济著</t>
  </si>
  <si>
    <t>百病临证指南</t>
  </si>
  <si>
    <t>曹群，白蓝，赵格著</t>
  </si>
  <si>
    <t>R249.7</t>
  </si>
  <si>
    <t>白氏杌语</t>
  </si>
  <si>
    <t>(德)托马斯·库能(Thomas Kohnen)，(德)道格拉斯·科赫(Douglas D. Koch)主编</t>
  </si>
  <si>
    <t>TS665.4</t>
  </si>
  <si>
    <t>白内障和屈光手术</t>
  </si>
  <si>
    <t>R779.66</t>
  </si>
  <si>
    <t>爸妈必读育婴百科全书</t>
  </si>
  <si>
    <t>万里，夏巍，王何主编</t>
  </si>
  <si>
    <t>爸爸健康手册</t>
  </si>
  <si>
    <t>把吃出来的病喝回去</t>
  </si>
  <si>
    <t>(美)格温妮丝·帕特洛[著]</t>
  </si>
  <si>
    <t>把爱写进食谱</t>
  </si>
  <si>
    <t>TS972.187.12</t>
  </si>
  <si>
    <t>拔罐健康法</t>
  </si>
  <si>
    <t>刘一儒</t>
  </si>
  <si>
    <t>9787117231060</t>
  </si>
  <si>
    <t>拔罐发泡疗法</t>
  </si>
  <si>
    <t>阿宝(宁方刚)著</t>
  </si>
  <si>
    <t>八卦医学史:2</t>
  </si>
  <si>
    <t>童乔慧，张洁茹著</t>
  </si>
  <si>
    <t>R-091</t>
  </si>
  <si>
    <t>澳门近代风景园林研究</t>
  </si>
  <si>
    <t>暗黑医疗史</t>
  </si>
  <si>
    <t>按穴祛病靠自己</t>
  </si>
  <si>
    <t>按摩治病全真图解</t>
  </si>
  <si>
    <t>按摩健康法</t>
  </si>
  <si>
    <t>按到病自祛:对症手足耳按摩</t>
  </si>
  <si>
    <t>刘渊，袁媛主编</t>
  </si>
  <si>
    <t>R244.13-64</t>
  </si>
  <si>
    <t>安装工程计量与计价</t>
  </si>
  <si>
    <t>张凯</t>
  </si>
  <si>
    <t>9787112186143</t>
  </si>
  <si>
    <t>安装工程工程量清单计价快速入门（含实例）</t>
  </si>
  <si>
    <t>安心月子书</t>
  </si>
  <si>
    <t>安效先，潘璐，冀晓华主编</t>
  </si>
  <si>
    <t>安效先儿科临床经验集萃</t>
  </si>
  <si>
    <t>王楠编著</t>
  </si>
  <si>
    <t>安胎养胎胎教专家解读</t>
  </si>
  <si>
    <t>王凤岐[等]编著</t>
  </si>
  <si>
    <t>安神养心调理膏方</t>
  </si>
  <si>
    <t>安全生产行业人才需求与职业院校专业设置指导报告</t>
  </si>
  <si>
    <t>景国勋，杨玉中主编</t>
  </si>
  <si>
    <t>X93</t>
  </si>
  <si>
    <t>安全管理学</t>
  </si>
  <si>
    <t>张会芝主编</t>
  </si>
  <si>
    <t>X92</t>
  </si>
  <si>
    <t>安全防范技术应用</t>
  </si>
  <si>
    <t>“三纤安全管理的实践与思考”课题组编著</t>
  </si>
  <si>
    <t>中国人民公安大学出版社</t>
  </si>
  <si>
    <t>TM925.91</t>
  </si>
  <si>
    <t>安全的七个密码</t>
  </si>
  <si>
    <t>X931</t>
  </si>
  <si>
    <t>安徽师范大学图书馆古籍普查登记目录</t>
  </si>
  <si>
    <t>周建理编著</t>
  </si>
  <si>
    <t>安徽省中药饮片规格等级手册</t>
  </si>
  <si>
    <t>胡好著</t>
  </si>
  <si>
    <t>安徽大学出版社</t>
  </si>
  <si>
    <t>R282.5-62</t>
  </si>
  <si>
    <t>安徽省公务员健康管理研究</t>
  </si>
  <si>
    <t>安幹青医论文集</t>
  </si>
  <si>
    <t>姜丽娟编著</t>
  </si>
  <si>
    <t>学苑出版社</t>
  </si>
  <si>
    <t>爱自己的女人会调养</t>
  </si>
  <si>
    <t>名绘堂编著</t>
  </si>
  <si>
    <t>978-7-111-54678-8</t>
  </si>
  <si>
    <t>爱心小甜</t>
  </si>
  <si>
    <t>海夫人著</t>
  </si>
  <si>
    <t>爱是最好的良方:守护爱动的天使抽动症患儿康复指南</t>
  </si>
  <si>
    <t>(美)布莱恩·魏斯(Brian Weiss)著</t>
  </si>
  <si>
    <t>R748.09</t>
  </si>
  <si>
    <t>爱是唯一的真相</t>
  </si>
  <si>
    <t>一厨作主编</t>
  </si>
  <si>
    <t>台海出版社</t>
  </si>
  <si>
    <t>爱上铸铁锅美食</t>
  </si>
  <si>
    <t>爱上一碗汤</t>
  </si>
  <si>
    <t>曹静著</t>
  </si>
  <si>
    <t>爱上美瞳变美神:图例版</t>
  </si>
  <si>
    <t>R778.3</t>
  </si>
  <si>
    <t>爱上“鱼”滋味</t>
  </si>
  <si>
    <t>TS972.126</t>
  </si>
  <si>
    <t>爱上“素”美味</t>
  </si>
  <si>
    <t>爱上“菌”鲜味</t>
  </si>
  <si>
    <t>李思坤著</t>
  </si>
  <si>
    <t>TS972.123.5</t>
  </si>
  <si>
    <t>爱的功课:::</t>
  </si>
  <si>
    <t>梅全喜、陈一玮</t>
  </si>
  <si>
    <t>9787117224529</t>
  </si>
  <si>
    <t>艾叶百科系列-艾叶实用百方</t>
  </si>
  <si>
    <t>梅全喜、张迎峰</t>
  </si>
  <si>
    <t>9787117224451</t>
  </si>
  <si>
    <t>艾叶百科系列-艾蒿食疗百味</t>
  </si>
  <si>
    <t>艾到病自愈-对症艾灸</t>
  </si>
  <si>
    <t>(加)理查德·贝利沃，(加)丹尼斯·金格拉斯著</t>
  </si>
  <si>
    <t>癌症预防</t>
  </si>
  <si>
    <t>(美)亨利·H. 衡著</t>
  </si>
  <si>
    <t>癌症思辨:癌症研究中的悖论</t>
  </si>
  <si>
    <t>黄建荣著</t>
  </si>
  <si>
    <t>埃博拉病毒病黄建荣2016观点</t>
  </si>
  <si>
    <t>世界卫生组织主编</t>
  </si>
  <si>
    <t>R512.8</t>
  </si>
  <si>
    <t>978-7-117-21976-1</t>
  </si>
  <si>
    <t>埃博拉病毒病暴发期间心理急救</t>
  </si>
  <si>
    <t>Flavio Junqueira, Benjamin Reed著</t>
  </si>
  <si>
    <t>978-7-111-52431-1</t>
  </si>
  <si>
    <t>ZooKeeper分布式过程协同技术详解</t>
  </si>
  <si>
    <t>张承刚</t>
  </si>
  <si>
    <t>9787117216968</t>
  </si>
  <si>
    <t>X线物理与防护（第3版）</t>
  </si>
  <si>
    <t>X线读片指南</t>
  </si>
  <si>
    <t>德胜书坊编著</t>
  </si>
  <si>
    <t>R814</t>
  </si>
  <si>
    <t>Word·Excel·PPT现代商务办公从新手到高手:畅销升级版:2013全彩印刷</t>
  </si>
  <si>
    <t>Word/Excel/PPT现代商务办公从新手到高手（2016全彩畅销升级版）</t>
  </si>
  <si>
    <t>一线文化编著</t>
  </si>
  <si>
    <t>Word/Excel/PPT 2016商务办公技能+技巧+实战应用大全</t>
  </si>
  <si>
    <t>Office培训工作室编著</t>
  </si>
  <si>
    <t>978-7-111-55273-4</t>
  </si>
  <si>
    <t>Word/Excel/PowerPoint 2016办公应用从入门到精通</t>
  </si>
  <si>
    <t>恒盛杰资讯编著</t>
  </si>
  <si>
    <t>978-7-111-52362-8</t>
  </si>
  <si>
    <t>Word/Excel 2016从入门到精通</t>
  </si>
  <si>
    <t>978-7-111-54748-8</t>
  </si>
  <si>
    <t>Word/Excel 2016办公应用从入门到精通</t>
  </si>
  <si>
    <t>武新华, 李书梅编著</t>
  </si>
  <si>
    <t>978-7-111-53344-3</t>
  </si>
  <si>
    <t>Windows 10从入门到精通</t>
  </si>
  <si>
    <t>方扬平编著</t>
  </si>
  <si>
    <t>WinCC PLC变频器应用案例解密</t>
  </si>
  <si>
    <t>(美) 艾伦 B. 约翰斯顿, (美) 丹尼尔 C. 伯内特著</t>
  </si>
  <si>
    <t>TP332.3</t>
  </si>
  <si>
    <t>978-7-111-54715-0</t>
  </si>
  <si>
    <t>WebRTC权威指南</t>
  </si>
  <si>
    <t>Rick Viscomi，Andy Davies，Marcel Duran著</t>
  </si>
  <si>
    <t>WebPageTest应用指南</t>
  </si>
  <si>
    <t>王凤领主编</t>
  </si>
  <si>
    <t>TP393-62</t>
  </si>
  <si>
    <t>Visual FoxPro数据库程序设计教程</t>
  </si>
  <si>
    <t>赵艳莉主编</t>
  </si>
  <si>
    <t>TP311.138</t>
  </si>
  <si>
    <t>Visual FoxPro 9.0实训与练习</t>
  </si>
  <si>
    <t>陆奎，殷晓波主编</t>
  </si>
  <si>
    <t>TP311.138VFP</t>
  </si>
  <si>
    <t>Visual Basic程序设计实验与考试指导</t>
  </si>
  <si>
    <t>赵艳君，刘凤春主编</t>
  </si>
  <si>
    <t>TP312VB</t>
  </si>
  <si>
    <t>Visual Basic程序设计实践教程</t>
  </si>
  <si>
    <t>王晓雅，谭冬平，李新刚主编</t>
  </si>
  <si>
    <t>Visual Basic程序设计教程</t>
  </si>
  <si>
    <t>Visual Basic程序设计</t>
  </si>
  <si>
    <t>(美) 乔纳森·林诺维斯著</t>
  </si>
  <si>
    <t>978-7-111-55131-7</t>
  </si>
  <si>
    <t>Unity虚拟现实开发实战</t>
  </si>
  <si>
    <t>何伟编著</t>
  </si>
  <si>
    <t>Unity虚拟现实开发圣典</t>
  </si>
  <si>
    <t>单春阳编著</t>
  </si>
  <si>
    <t>UG8.0中文版项目案例教程</t>
  </si>
  <si>
    <t>(美)保罗·怀特海德(Paul Whitehead)，(美)乔治·温菲尔德(George Wingfield)著</t>
  </si>
  <si>
    <t>TP391.72</t>
  </si>
  <si>
    <t>UFO寻踪:探秘地外智慧:strange space on earth</t>
  </si>
  <si>
    <t>孟昭全</t>
  </si>
  <si>
    <t>V11-49</t>
  </si>
  <si>
    <t>9787117161367</t>
  </si>
  <si>
    <t>The Guide to Food and Medicinal Incompatibilities in Common Diseases常见病与食药相克指南（英文版）</t>
  </si>
  <si>
    <t>Vandad Nabavandipoor著</t>
  </si>
  <si>
    <t>978-7-111-53927-8</t>
  </si>
  <si>
    <t>Swift编程实战</t>
  </si>
  <si>
    <t>朱景德，余蝶琼主编</t>
  </si>
  <si>
    <t>SQLServer2012数据库实训教程</t>
  </si>
  <si>
    <t>高彦杰, 倪亚宇著</t>
  </si>
  <si>
    <t>TP311.138SQ</t>
  </si>
  <si>
    <t>978-7-111-52307-9</t>
  </si>
  <si>
    <t>Spark大数据分析实战</t>
  </si>
  <si>
    <t>(美) DS SolidWorks公司著</t>
  </si>
  <si>
    <t>978-7-111-54293-3</t>
  </si>
  <si>
    <t>SolidWorks模具设计教程</t>
  </si>
  <si>
    <t>路明村等编著</t>
  </si>
  <si>
    <t>978-7-111-55365-6</t>
  </si>
  <si>
    <t>solidThinking Evolve工业设计基础与工程应用</t>
  </si>
  <si>
    <t>曾俊皓，舒义，邓达强主编</t>
  </si>
  <si>
    <t>SolidEdgeST同步建模教程</t>
  </si>
  <si>
    <t>刘文松[等]编著</t>
  </si>
  <si>
    <t>SoC设计和测试技术：理论与实践</t>
  </si>
  <si>
    <t>田泽著</t>
  </si>
  <si>
    <t>TN402</t>
  </si>
  <si>
    <t>SoC设计方法学</t>
  </si>
  <si>
    <t>刘东卫</t>
  </si>
  <si>
    <t>9787112187850</t>
  </si>
  <si>
    <t>SI住宅与住房建设模式——理论·方法·案例</t>
  </si>
  <si>
    <t>王家林, 管祥青等编著</t>
  </si>
  <si>
    <t>978-7-111-54169-1</t>
  </si>
  <si>
    <t>Scala语言基础与开发实战</t>
  </si>
  <si>
    <t>崔斌，黄金艳主编</t>
  </si>
  <si>
    <t>R语言在生物医学领域的应用</t>
  </si>
  <si>
    <t>(美) 克里斯·查普曼, (美) 埃里亚·麦克唐奈·费特著</t>
  </si>
  <si>
    <t>R318-39</t>
  </si>
  <si>
    <t>978-7-111-54990-1</t>
  </si>
  <si>
    <t>R语言市场研究分析</t>
  </si>
  <si>
    <t>(西) 恩里克·费尔南德斯 ... [等] 著</t>
  </si>
  <si>
    <t>978-7-111-55105-8</t>
  </si>
  <si>
    <t>ROS机器人程序设计</t>
  </si>
  <si>
    <t>刘宝辉著</t>
  </si>
  <si>
    <t>RND3在人脑胶质母细胞瘤中的作用及机制研究</t>
  </si>
  <si>
    <t>(美)郭培宣(PeixuanGuo)等著</t>
  </si>
  <si>
    <t>R730.264</t>
  </si>
  <si>
    <t>RNA纳米技术与治疗</t>
  </si>
  <si>
    <t>李杨青，王丽霞主编</t>
  </si>
  <si>
    <t>R915</t>
  </si>
  <si>
    <t>Rhinoceros三维产品建模及后期处理</t>
  </si>
  <si>
    <t>黄亚斌主编</t>
  </si>
  <si>
    <t>TB472-39</t>
  </si>
  <si>
    <t>Revit基础教程</t>
  </si>
  <si>
    <t>Clinton W. Brownley著</t>
  </si>
  <si>
    <t>Python数据分析基础</t>
  </si>
  <si>
    <t>胡郑重主编</t>
  </si>
  <si>
    <t>TP311.56</t>
  </si>
  <si>
    <t>Pro/E 项目式综合训练教程</t>
  </si>
  <si>
    <t>PPT设计·制作·演示从新手到高手（超值全彩版）</t>
  </si>
  <si>
    <t>TP391.412</t>
  </si>
  <si>
    <t>978-7-111-54427-2</t>
  </si>
  <si>
    <t>PowerPoint 2016幻灯片设计从入门到精通</t>
  </si>
  <si>
    <t>于金鹏, 张良, 何文雪等编著</t>
  </si>
  <si>
    <t>978-7-111-54864-5</t>
  </si>
  <si>
    <t>PLC原理与应用</t>
  </si>
  <si>
    <t>汪明添编著</t>
  </si>
  <si>
    <t>PLC原理与编程方法-(松下&amp;西门子S7-200)</t>
  </si>
  <si>
    <t>(英) 马丁 P. 贝茨著</t>
  </si>
  <si>
    <t>978-7-111-53390-0</t>
  </si>
  <si>
    <t>PIC微控制器设计</t>
  </si>
  <si>
    <t>杜江著</t>
  </si>
  <si>
    <t>978-7-111-54796-9</t>
  </si>
  <si>
    <t>PHP与MySQL高性能应用开发</t>
  </si>
  <si>
    <t>九天科技编著</t>
  </si>
  <si>
    <t>Photoshop图像处理傻瓜书:12小时易学速用视听课堂</t>
  </si>
  <si>
    <t>刘燕，唐峰编著</t>
  </si>
  <si>
    <t>TP391.413</t>
  </si>
  <si>
    <t>Photoshop数字图像处理教程</t>
  </si>
  <si>
    <t>袁金戈主编</t>
  </si>
  <si>
    <t>Photoshop设计与实训</t>
  </si>
  <si>
    <t>Photoshop设计</t>
  </si>
  <si>
    <t>荣琪明，贺海英主编</t>
  </si>
  <si>
    <t>Photoshop CS6图像处理</t>
  </si>
  <si>
    <t>刘浪[等]编著</t>
  </si>
  <si>
    <t>Photoshop CS6视觉艺术设计案例宝典</t>
  </si>
  <si>
    <t>刘明，牟向宇主编</t>
  </si>
  <si>
    <t>Photoshop CC平面设计项目案例教程</t>
  </si>
  <si>
    <t>杨剑勇主编</t>
  </si>
  <si>
    <t>Oracle数据库开发技术教程</t>
  </si>
  <si>
    <t>(美) 本杰明·罗森维格, (加) 艾琳娜·拉希莫夫著</t>
  </si>
  <si>
    <t>TP311.138OR</t>
  </si>
  <si>
    <t>978-7-111-52887-6</t>
  </si>
  <si>
    <t>Oracle PL/SQL实例精解</t>
  </si>
  <si>
    <t>陆平, 赵培, 左奇等编著</t>
  </si>
  <si>
    <t>978-7-111-54333-6</t>
  </si>
  <si>
    <t>OpenStack系统架构设计实战</t>
  </si>
  <si>
    <t>世界动物卫生组织(OIE)编著</t>
  </si>
  <si>
    <t>OIE水生动物诊断试验手册</t>
  </si>
  <si>
    <t>S94-62</t>
  </si>
  <si>
    <t>978-7-111-53850-9</t>
  </si>
  <si>
    <t>Office 2016办公专家从入门到精通</t>
  </si>
  <si>
    <t>林沣主编</t>
  </si>
  <si>
    <t>Office 2010办公自动化案例教程</t>
  </si>
  <si>
    <t>汪建平</t>
  </si>
  <si>
    <t>9787117226882</t>
  </si>
  <si>
    <t>NCCN肿瘤学临床实践指南（NCCN指南）——肛门癌</t>
  </si>
  <si>
    <t>邓世勇，薛敏娜主编</t>
  </si>
  <si>
    <t>978-7-117-21039-3</t>
  </si>
  <si>
    <t>MRI检查与诊断技术</t>
  </si>
  <si>
    <t>瞿英杰[等]著</t>
  </si>
  <si>
    <t>MOAR系统节能理论与技术应用</t>
  </si>
  <si>
    <t>(美)基思·奥斯本(Keith Osborn)编著</t>
  </si>
  <si>
    <t>TK018</t>
  </si>
  <si>
    <t>Maya卡通动画角色设计:掌握夸张的动画艺术</t>
  </si>
  <si>
    <t>李海强著</t>
  </si>
  <si>
    <t>LTE多模终端的关键技术及系统设计</t>
  </si>
  <si>
    <t>胥峰, 杨俊俊著</t>
  </si>
  <si>
    <t>978-7-111-54568-2</t>
  </si>
  <si>
    <t>Linux运维最佳实践</t>
  </si>
  <si>
    <t>高峰, 李彬著</t>
  </si>
  <si>
    <t>978-7-111-53610-9</t>
  </si>
  <si>
    <t>Linux环境编程</t>
  </si>
  <si>
    <t>程和侠，程和生主编</t>
  </si>
  <si>
    <t>Linux操作系统</t>
  </si>
  <si>
    <t>谢衍著</t>
  </si>
  <si>
    <t>TP316.85</t>
  </si>
  <si>
    <t>K波段微波高光谱辐射计系统研究</t>
  </si>
  <si>
    <t>肖睿，郭峰主编</t>
  </si>
  <si>
    <t>TN859</t>
  </si>
  <si>
    <t>jQuery前端开发之网页特效:::</t>
  </si>
  <si>
    <t>刘政怡主编</t>
  </si>
  <si>
    <t>TP393.092.2</t>
  </si>
  <si>
    <t>Java语言程序设计教程</t>
  </si>
  <si>
    <t>赵明，丹洪著</t>
  </si>
  <si>
    <t>TP312JA</t>
  </si>
  <si>
    <t>Java项目实战：企业案例分析与项目自主设计</t>
  </si>
  <si>
    <t>田智主编</t>
  </si>
  <si>
    <t>Java程序设计习题实训精编</t>
  </si>
  <si>
    <t>李梓主编</t>
  </si>
  <si>
    <t>Java程序设计实验教程</t>
  </si>
  <si>
    <t>张扬，张居彦主编</t>
  </si>
  <si>
    <t>Java程序设计基础与实践</t>
  </si>
  <si>
    <t>张国权，张凌子，翟瑞卿主编</t>
  </si>
  <si>
    <t>Java Web程序设计实战</t>
  </si>
  <si>
    <t>中国船级社质量认证公司编著</t>
  </si>
  <si>
    <t>ISO 14001: 2015环境管理体系培训教程</t>
  </si>
  <si>
    <t>Jonathon Manning，Paris Buttfield-Addison著</t>
  </si>
  <si>
    <t>X32-65</t>
  </si>
  <si>
    <t>iOS Swift游戏开发经典实例</t>
  </si>
  <si>
    <t>Paul N. Lanken[等]原著</t>
  </si>
  <si>
    <t>ICU诊疗精要</t>
  </si>
  <si>
    <t>丁炎明、王玉英</t>
  </si>
  <si>
    <t>9787117228213</t>
  </si>
  <si>
    <t>ICU护理评估工具实用手册</t>
  </si>
  <si>
    <t>徐鹏、耿智隆、袁红斌</t>
  </si>
  <si>
    <t>9787117218313</t>
  </si>
  <si>
    <t>ICU超声手册</t>
  </si>
  <si>
    <t>肖睿，于继武主编</t>
  </si>
  <si>
    <t>HTML5应用开发与实战</t>
  </si>
  <si>
    <t>王石磊等编著</t>
  </si>
  <si>
    <t>TP312HT</t>
  </si>
  <si>
    <t>978-7-111-53392-4</t>
  </si>
  <si>
    <t>HTML5开发从入门到精通</t>
  </si>
  <si>
    <t>(美) 戴维·吉尔里著</t>
  </si>
  <si>
    <t>978-7-111-55129-4</t>
  </si>
  <si>
    <t>HTML5 2D游戏编程核心技术</t>
  </si>
  <si>
    <t>周林，赖钰基，刘二勇主编</t>
  </si>
  <si>
    <t>978-7-117-20681-5</t>
  </si>
  <si>
    <t>HIV感染者/AIDS病人结核病化学预防手册</t>
  </si>
  <si>
    <t>吴尊友</t>
  </si>
  <si>
    <t>9787117228640</t>
  </si>
  <si>
    <t>HIV/AIDS in China: Beyond the Numbers</t>
  </si>
  <si>
    <t>Dawn Griffiths，David Griffiths著</t>
  </si>
  <si>
    <t>Head First Android开发</t>
  </si>
  <si>
    <t>Mark Grover[等]著</t>
  </si>
  <si>
    <t>Hadoop应用架构</t>
  </si>
  <si>
    <t>Ben Spivey，Joey Echeverria著</t>
  </si>
  <si>
    <t>Hadoop安全</t>
  </si>
  <si>
    <t>HACCP及中国家禽健康养殖标准研究</t>
  </si>
  <si>
    <t>S83-65</t>
  </si>
  <si>
    <t>Grant解剖学操作指南</t>
  </si>
  <si>
    <t>Dan Sanerson著</t>
  </si>
  <si>
    <t>R322-62</t>
  </si>
  <si>
    <t>Google App Engine编程（Java版）</t>
  </si>
  <si>
    <t>全国认证认可标准化技术委员会，中国合格评定国家认可中心，上海出入境检验检疫局编著</t>
  </si>
  <si>
    <t>GB/T 27476.3-2014《检测实验室安全 第3部分：机械因素》理解与实施</t>
  </si>
  <si>
    <t>全国认证认可标准化技术委员会，中国合格评定国家认可中心，广东产品质量监督检验研究院编著</t>
  </si>
  <si>
    <t>TH-65</t>
  </si>
  <si>
    <t>GB/T 27476.2-2014《检测实验室安全 第2部分：电气因素》理解与实施</t>
  </si>
  <si>
    <t>黄晓梅主编</t>
  </si>
  <si>
    <t>TM08-65</t>
  </si>
  <si>
    <t>FORTRAN 90程序设计实验实训及考试指导</t>
  </si>
  <si>
    <t>黄煌、史欣德</t>
  </si>
  <si>
    <t>TP312FO</t>
  </si>
  <si>
    <t>9787117159227</t>
  </si>
  <si>
    <t>Formula Wisdom from Famous Physicians名中医论方药--方剂篇（英文）</t>
  </si>
  <si>
    <t>罗斌，郭正兴，姜鹏著</t>
  </si>
  <si>
    <t>FAST主动反射面索网支承结构设计与施工研究</t>
  </si>
  <si>
    <t>何贵显编</t>
  </si>
  <si>
    <t>TU244.6</t>
  </si>
  <si>
    <t>978-7-111-52463-2</t>
  </si>
  <si>
    <t>FANUC Oi数控车床编程技巧与实例</t>
  </si>
  <si>
    <t>Excel图表.公式.函数.数据分析从新手到高手（2016全彩畅销升级版）</t>
  </si>
  <si>
    <t>TP391.13</t>
  </si>
  <si>
    <t>978-7-111-52552-3</t>
  </si>
  <si>
    <t>EXCEL数据分析与决策</t>
  </si>
  <si>
    <t>Excel数据处理与分析的秘密</t>
  </si>
  <si>
    <t>Excel 2016商务办公技能+技巧+实战应用大全</t>
  </si>
  <si>
    <t>978-7-111-54025-0</t>
  </si>
  <si>
    <t>Excel 2016公式、函数与图表从入门到精通</t>
  </si>
  <si>
    <t>杰诚文化编著</t>
  </si>
  <si>
    <t>978-7-111-55101-0</t>
  </si>
  <si>
    <t>Excel 2016从新手到高手</t>
  </si>
  <si>
    <t>978-7-111-53870-7</t>
  </si>
  <si>
    <t>Excel 2016办公应用从入门到精通</t>
  </si>
  <si>
    <t>程继洪等编著</t>
  </si>
  <si>
    <t>978-7-111-54635-1</t>
  </si>
  <si>
    <t>Excel 2010电子表格完全自学手册</t>
  </si>
  <si>
    <t>刘玉庆[等]编译</t>
  </si>
  <si>
    <t>EUCAST欧盟药敏试验标准</t>
  </si>
  <si>
    <t>Francesco Cesarini，Steve Vinoski著</t>
  </si>
  <si>
    <t>R978.1</t>
  </si>
  <si>
    <t>Erlang/OTP可扩展性设计指南</t>
  </si>
  <si>
    <t>王书智，胡冰主编</t>
  </si>
  <si>
    <t>TP312-62</t>
  </si>
  <si>
    <t>ERCP护理培训教程</t>
  </si>
  <si>
    <t>朱林编著</t>
  </si>
  <si>
    <t>R570.4</t>
  </si>
  <si>
    <t>978-7-111-55327-4</t>
  </si>
  <si>
    <t>Elasticsearch技术解析与实战</t>
  </si>
  <si>
    <t>龙村、侯晓彤、赵举</t>
  </si>
  <si>
    <t>9787117222105</t>
  </si>
  <si>
    <t>ECMO——体外膜肺氧合（第2版）</t>
  </si>
  <si>
    <t>DSM-5鉴别诊断手册</t>
  </si>
  <si>
    <t>杨旺功，姚宗杰，王伟编著</t>
  </si>
  <si>
    <t>北京大学出版社</t>
  </si>
  <si>
    <t>R749.04-62</t>
  </si>
  <si>
    <t>Dreamweaver+Photoshop+Flash网页制作三合一案例教程:CC</t>
  </si>
  <si>
    <t>Sebastien Goasguen著</t>
  </si>
  <si>
    <t>Docker经典实例</t>
  </si>
  <si>
    <t>邓涛著</t>
  </si>
  <si>
    <t>DNA多面体的数学理论与方法研究</t>
  </si>
  <si>
    <t>华丽，黄霞，李桂华主编</t>
  </si>
  <si>
    <t>Q523</t>
  </si>
  <si>
    <t>C语言程序设计指导与实训教程</t>
  </si>
  <si>
    <t>林强，关夺，王海文主编</t>
  </si>
  <si>
    <t>华中师范大学出版社</t>
  </si>
  <si>
    <t>C语言程序设计实验指导与习题选解</t>
  </si>
  <si>
    <t>吴国凤主编</t>
  </si>
  <si>
    <t>C语言程序设计实训与习题指导</t>
  </si>
  <si>
    <t>(印) R. 纳热瓦拉·拉奥著</t>
  </si>
  <si>
    <t>978-7-111-54764-8</t>
  </si>
  <si>
    <t>C语言编程精解及面试攻略</t>
  </si>
  <si>
    <t>唐陶富，徐秀芳主编</t>
  </si>
  <si>
    <t>978-7-117-20465-1</t>
  </si>
  <si>
    <t>CT检查与诊断技术</t>
  </si>
  <si>
    <t>CT读片指南</t>
  </si>
  <si>
    <t>张克义，江文清，李为平主编</t>
  </si>
  <si>
    <t>R814.42-62</t>
  </si>
  <si>
    <t>Creo Elements Pro5.0 中文版实例教程</t>
  </si>
  <si>
    <t>吴勤保，南欢主编</t>
  </si>
  <si>
    <t>Creo 3.0项目化教学上机指导</t>
  </si>
  <si>
    <t>Creo 3.0项目化教学任务教程</t>
  </si>
  <si>
    <t>陈天荣，吴丽，杨莉主编</t>
  </si>
  <si>
    <t>CoreIDAW X7 平面设计案例教程</t>
  </si>
  <si>
    <t>王达编著</t>
  </si>
  <si>
    <t>Cisco/H3C交换机配置与管理完全手册</t>
  </si>
  <si>
    <t>TN915.05-62</t>
  </si>
  <si>
    <t>978-7-111-54398-5</t>
  </si>
  <si>
    <t>CEO说</t>
  </si>
  <si>
    <t>(美) 本贾尼·斯特劳斯特鲁普著</t>
  </si>
  <si>
    <t>978-7-111-53941-4</t>
  </si>
  <si>
    <t>C++程序设计语言</t>
  </si>
  <si>
    <t>李青编著</t>
  </si>
  <si>
    <t>C++程序设计基础教程</t>
  </si>
  <si>
    <t>(美) 埃里克 S. 罗伯茨著</t>
  </si>
  <si>
    <t>TP312C++</t>
  </si>
  <si>
    <t>978-7-111-54696-2</t>
  </si>
  <si>
    <t>C++程序设计</t>
  </si>
  <si>
    <t>陈良敏主编</t>
  </si>
  <si>
    <t>C#面向对象设计教学做一体化教程</t>
  </si>
  <si>
    <t>郑颖主编</t>
  </si>
  <si>
    <t>Brunch！懒人早午餐</t>
  </si>
  <si>
    <t>(美) 亚拉文·谢诺伊, (美) 乌尔里希·索松著</t>
  </si>
  <si>
    <t>978-7-111-52959-0</t>
  </si>
  <si>
    <t>Bootstrap开发精解</t>
  </si>
  <si>
    <t>高华，施秀凤，丁丽丽主编</t>
  </si>
  <si>
    <t>BIM应用教程：Revit Architecture2016</t>
  </si>
  <si>
    <t>于波，王飒主编</t>
  </si>
  <si>
    <t>AutoCAD计算机绘图基础:2016版</t>
  </si>
  <si>
    <t>何培伟，张希可，高飞主编</t>
  </si>
  <si>
    <t>AutoCAD 2017中文版基础教程</t>
  </si>
  <si>
    <t>李娇著</t>
  </si>
  <si>
    <t>AutoCAD 2017中文版从入门到精通</t>
  </si>
  <si>
    <t>杨福刚编著</t>
  </si>
  <si>
    <t>ARM Cortex-A9 多核嵌入式系统开发教程</t>
  </si>
  <si>
    <t>(瑞典) 托尼·奥尔森著</t>
  </si>
  <si>
    <t>TP332</t>
  </si>
  <si>
    <t>978-7-111-54132-5</t>
  </si>
  <si>
    <t>Arduino可穿戴设备开发</t>
  </si>
  <si>
    <t>(土) 欧森·奥兹卡亚, 吉拉伊·伊利茨著</t>
  </si>
  <si>
    <t>978-7-111-55126-3</t>
  </si>
  <si>
    <t>Arduino计算机视觉编程</t>
  </si>
  <si>
    <t>(美) 约翰·白赫泰著</t>
  </si>
  <si>
    <t>978-7-111-54811-9</t>
  </si>
  <si>
    <t>Arduino从入门到精通</t>
  </si>
  <si>
    <t>季隽，傅瑛著</t>
  </si>
  <si>
    <t>Arduino创客之路:和孩子一起玩中学</t>
  </si>
  <si>
    <t>李松涛, 魏巍, 甘捷著</t>
  </si>
  <si>
    <t>978-7-111-55329-8</t>
  </si>
  <si>
    <t>Ansible权威指南</t>
  </si>
  <si>
    <t>樊中奎，颜晓莲主编</t>
  </si>
  <si>
    <t>android应用程序开发</t>
  </si>
  <si>
    <t>施威铭编著</t>
  </si>
  <si>
    <t>978-7-111-53958-2</t>
  </si>
  <si>
    <t>Android App开发入门</t>
  </si>
  <si>
    <t>徐陶祎主编</t>
  </si>
  <si>
    <t>Altium Designer电子线路CAD教程</t>
  </si>
  <si>
    <t>(澳) 罗斯·哈里斯著</t>
  </si>
  <si>
    <t>978-7-111-54371-8</t>
  </si>
  <si>
    <t>ACT就这么简单</t>
  </si>
  <si>
    <t>王黎霞、Paul Pomeroy Nunn、许绍发</t>
  </si>
  <si>
    <t>9787117237444</t>
  </si>
  <si>
    <t>Achievements and Challenges in Tuberculosis Control in Modern China 中国公共卫生：结核病防治实践(英文版)</t>
  </si>
  <si>
    <t>严明星，王金昌编著</t>
  </si>
  <si>
    <t>ABAQUS有限元软件在路面结构分析中的应用</t>
  </si>
  <si>
    <t>U416.22-39</t>
  </si>
  <si>
    <t>a+u建筑与都市:067:No.067:柏林——建筑与城市背景:Berlin-contexts of architecutre and cityscape</t>
  </si>
  <si>
    <t>(日)石原结实著</t>
  </si>
  <si>
    <t>7天改善体温:跟疾病说再见</t>
  </si>
  <si>
    <t>刘万辉著</t>
  </si>
  <si>
    <t>7N01铝合金微弧氧化处理及膜层质量评价</t>
  </si>
  <si>
    <t>邹玮伦著</t>
  </si>
  <si>
    <t>TG178.2</t>
  </si>
  <si>
    <t>6阶段调经法:调好月经，变瘦变美变年轻</t>
  </si>
  <si>
    <t>马玉丽，李军主编</t>
  </si>
  <si>
    <t>R711.510.1</t>
  </si>
  <si>
    <t>51单片机应用技术</t>
  </si>
  <si>
    <t>陈诚编著</t>
  </si>
  <si>
    <t>40周孕育完美一胎</t>
  </si>
  <si>
    <t>大姨吗编著</t>
  </si>
  <si>
    <t>400次:女生必看的大姨妈圣经</t>
  </si>
  <si>
    <t>浙江文艺出版社</t>
  </si>
  <si>
    <t>3分钟经穴美颜按摩术</t>
  </si>
  <si>
    <t>3D游戏改善视力</t>
  </si>
  <si>
    <t>R77-49</t>
  </si>
  <si>
    <t>3D人体解剖图</t>
  </si>
  <si>
    <t>陈谷超，郭修兵，高玉伟编著</t>
  </si>
  <si>
    <t>3D人体反射区图册</t>
  </si>
  <si>
    <t>老中医养生堂编著</t>
  </si>
  <si>
    <t>3D女性经络穴位图册</t>
  </si>
  <si>
    <t>刘利钊著</t>
  </si>
  <si>
    <t>3D打印组装维护与设计应用</t>
  </si>
  <si>
    <t>陈峰，闫启文，雷光编著</t>
  </si>
  <si>
    <t>新华出版社</t>
  </si>
  <si>
    <t>TS853</t>
  </si>
  <si>
    <t>3ds Max角色设计实例教程</t>
  </si>
  <si>
    <t>盛立，马佳博，时中奇编著</t>
  </si>
  <si>
    <t>3ds Max工业产品设计实例教程</t>
  </si>
  <si>
    <t>余妹兰，杨桦，朱烁编著</t>
  </si>
  <si>
    <t>3ds Max/VRay室内效果图案例技能实训教程</t>
  </si>
  <si>
    <t>叶燊，向孟琛主编</t>
  </si>
  <si>
    <t>北京希望电子出版社</t>
  </si>
  <si>
    <t>TU238-39</t>
  </si>
  <si>
    <t>3ds Max 室内外设计表现与漫游动画</t>
  </si>
  <si>
    <t>TU238.2-39</t>
  </si>
  <si>
    <t>32体质之生日与血型</t>
  </si>
  <si>
    <t>代前杰等编著</t>
  </si>
  <si>
    <t>978-7-111-52938-5</t>
  </si>
  <si>
    <t>31天学会CRM项目开发</t>
  </si>
  <si>
    <t>国家执业药师资格考试命题研究专家组组织编写</t>
  </si>
  <si>
    <t>978-7-117-21924-2</t>
  </si>
  <si>
    <t>30天快速突破中药学专业知识</t>
  </si>
  <si>
    <t>978-7-117-21959-4</t>
  </si>
  <si>
    <t>30天快速突破药学综合知识与技能</t>
  </si>
  <si>
    <t>978-7-117-21926-6</t>
  </si>
  <si>
    <t>30天快速突破药事管理与法规</t>
  </si>
  <si>
    <t>北京糖尿病防治协会组织编写</t>
  </si>
  <si>
    <t>978-7-117-20639-6</t>
  </si>
  <si>
    <t>2型糖尿病患者自我管理一本通</t>
  </si>
  <si>
    <t>陈伟主编</t>
  </si>
  <si>
    <t>2型糖尿病患者预防心血管疾病实用指南</t>
  </si>
  <si>
    <t>R587.2</t>
  </si>
  <si>
    <t>2天学会电脑入门</t>
  </si>
  <si>
    <t>24节气饮食养生</t>
  </si>
  <si>
    <t>国网冀北电力有限公司管理培训中心编</t>
  </si>
  <si>
    <t>220kV/500kV变电运维专业技术技能考试题库</t>
  </si>
  <si>
    <t>(美)莎拉·戈特弗里德(Sara Gottfried)著</t>
  </si>
  <si>
    <t>TM63-44</t>
  </si>
  <si>
    <t>21天内分泌平衡必瘦法</t>
  </si>
  <si>
    <t>张斌，汤景元，岳华主编</t>
  </si>
  <si>
    <t>20种常发猪病诊断彩色图谱</t>
  </si>
  <si>
    <t>叶道仁编著</t>
  </si>
  <si>
    <t>S858.28-64</t>
  </si>
  <si>
    <t>20kV及以下配电工程技术问答</t>
  </si>
  <si>
    <t>耿楠楠，吴连杰主编</t>
  </si>
  <si>
    <t>2017注册岩土工程师执业资格考试专业考试历年真题详解：专业知识</t>
  </si>
  <si>
    <t>陈寿权</t>
  </si>
  <si>
    <t>TU4-44</t>
  </si>
  <si>
    <t>9787117235464</t>
  </si>
  <si>
    <t>2017重症医学精选习题集</t>
  </si>
  <si>
    <t>中医药专业技术资格考试命题研究组</t>
  </si>
  <si>
    <t>9787117235570</t>
  </si>
  <si>
    <t>2017中医内科学（中级）习题精选</t>
  </si>
  <si>
    <t>9787117235587</t>
  </si>
  <si>
    <t>2017中医内科学（中级）模拟试卷</t>
  </si>
  <si>
    <t>张贵君</t>
  </si>
  <si>
    <t>9787117235532</t>
  </si>
  <si>
    <t>2017中药学（士）习题精选</t>
  </si>
  <si>
    <t>9787117235563</t>
  </si>
  <si>
    <t>2017中药学（士）模拟试卷</t>
  </si>
  <si>
    <t>9787117235594</t>
  </si>
  <si>
    <t>2017中西医结合内科学（中级）习题精选</t>
  </si>
  <si>
    <t>9787117235600</t>
  </si>
  <si>
    <t>2017中西医结合内科学（中级）模拟试卷</t>
  </si>
  <si>
    <t>9787117235617</t>
  </si>
  <si>
    <t>2017针灸学（中级）习题精选</t>
  </si>
  <si>
    <t>杨克敌</t>
  </si>
  <si>
    <t>9787117235358</t>
  </si>
  <si>
    <t>2017预防医学技术精选习题集</t>
  </si>
  <si>
    <t>李颖</t>
  </si>
  <si>
    <t>9787117235334</t>
  </si>
  <si>
    <t>2017营养学精选习题集</t>
  </si>
  <si>
    <t>医学专业技术资格考试研究专家组</t>
  </si>
  <si>
    <t>9787117226981</t>
  </si>
  <si>
    <t>2017心血管内科学专业技术（中级）资格考试预测3套卷（题题解析）</t>
  </si>
  <si>
    <t>郑长青、郑锐、邹德玲</t>
  </si>
  <si>
    <t>9787117233521</t>
  </si>
  <si>
    <t>2017心血管内科学与呼吸内科学精选习题集</t>
  </si>
  <si>
    <t>吴大兴</t>
  </si>
  <si>
    <t>9787117235204</t>
  </si>
  <si>
    <t>2017心理治疗学（师、中级）精选习题集</t>
  </si>
  <si>
    <t>9787117226974</t>
  </si>
  <si>
    <t>2017消化内科学专业技术（中级）资格考试预测3套卷（题题解析）</t>
  </si>
  <si>
    <t>林连捷、郑长青</t>
  </si>
  <si>
    <t>9787117233507</t>
  </si>
  <si>
    <t>2017消化内科学模拟试卷</t>
  </si>
  <si>
    <t>研究生入学考试专家组主编</t>
  </si>
  <si>
    <t>978-7-117-21998-3</t>
  </si>
  <si>
    <t>2017西医综合历年真题分考点解析</t>
  </si>
  <si>
    <t>研究生入学考试专家组</t>
  </si>
  <si>
    <t>9787117220002</t>
  </si>
  <si>
    <t>2017西医综合考前预测8套卷（附答案解释）</t>
  </si>
  <si>
    <t>978-7-117-21999-0</t>
  </si>
  <si>
    <t>2017西医综合考点透析4500题详解</t>
  </si>
  <si>
    <t>9787117219976</t>
  </si>
  <si>
    <t>2017西医综合近10年试卷解析</t>
  </si>
  <si>
    <t>978-7-117-22002-6</t>
  </si>
  <si>
    <t>2017西医综合备考笔记</t>
  </si>
  <si>
    <t>魏力</t>
  </si>
  <si>
    <t>9787117233859</t>
  </si>
  <si>
    <t>2017外科护理学（中级）习题精选</t>
  </si>
  <si>
    <t>9787117233880</t>
  </si>
  <si>
    <t>2017外科护理学（中级）考前冲刺卷</t>
  </si>
  <si>
    <t>李卉、汪德清</t>
  </si>
  <si>
    <t>9787117235310</t>
  </si>
  <si>
    <t>2017输血技术精选习题集</t>
  </si>
  <si>
    <t>《名牌志》编辑部编著</t>
  </si>
  <si>
    <t>2017世界名表年鉴</t>
  </si>
  <si>
    <t>蒋跃</t>
  </si>
  <si>
    <t>TH714.5-54</t>
  </si>
  <si>
    <t>9787117237772</t>
  </si>
  <si>
    <t>2017全国医学博士英语统考模拟试题</t>
  </si>
  <si>
    <t>全国卫生专业技术资格考试用书编写专家委员会</t>
  </si>
  <si>
    <t>9787117237451</t>
  </si>
  <si>
    <t>2017全国卫生专业技术资格考试指导——药学（中级）</t>
  </si>
  <si>
    <t>9787117237475</t>
  </si>
  <si>
    <t>2017全国卫生专业技术资格考试指导——药学（士）</t>
  </si>
  <si>
    <t>9787117237468</t>
  </si>
  <si>
    <t>2017全国卫生专业技术资格考试指导——药学（师）</t>
  </si>
  <si>
    <t>9787117235099</t>
  </si>
  <si>
    <t>2017全国卫生专业技术资格考试指导 护理学（师）</t>
  </si>
  <si>
    <t>2017全国卫生专业技术资格考试指导</t>
  </si>
  <si>
    <t>孙建平</t>
  </si>
  <si>
    <t>R-42</t>
  </si>
  <si>
    <t>9787117238779</t>
  </si>
  <si>
    <t>2017全国卫生专业技术资格考试习题集丛书——药学（中级）精选习题解析</t>
  </si>
  <si>
    <t>本书专家组编</t>
  </si>
  <si>
    <t>2017全国护士执业资格考试复习精粹</t>
  </si>
  <si>
    <t>全国护士执业资格考试用书编写专家委员会</t>
  </si>
  <si>
    <t>R192.6</t>
  </si>
  <si>
    <t>9787117235037</t>
  </si>
  <si>
    <t>2017全国护士执业资格考试  指导要点精编（学生版）</t>
  </si>
  <si>
    <t>9787117234993</t>
  </si>
  <si>
    <t>2017全国护士执业资格考试  指导要点精编</t>
  </si>
  <si>
    <t>9787117235044</t>
  </si>
  <si>
    <t>2017全国护士执业资格考试  指导同步练习题集（学生版）</t>
  </si>
  <si>
    <t>9787117235020</t>
  </si>
  <si>
    <t>2017全国护士执业资格考试  指导（学生版）</t>
  </si>
  <si>
    <t>9787117234986</t>
  </si>
  <si>
    <t>2017全国护士执业资格考试  指导</t>
  </si>
  <si>
    <t>胡荣</t>
  </si>
  <si>
    <t>9787117234900</t>
  </si>
  <si>
    <t>2017全国护士执业资格考试  模拟试卷与解析</t>
  </si>
  <si>
    <t>王秀玲</t>
  </si>
  <si>
    <t>9787117234870</t>
  </si>
  <si>
    <t>2017全国护士执业资格考试  考前狂背100天</t>
  </si>
  <si>
    <t>9787117233835</t>
  </si>
  <si>
    <t>2017全国护士执业资格考试  考前冲刺卷</t>
  </si>
  <si>
    <t>王玉升</t>
  </si>
  <si>
    <t>9787117234931</t>
  </si>
  <si>
    <t>2017全国护士执业资格考试  精选模拟5套卷</t>
  </si>
  <si>
    <t>9787117234504</t>
  </si>
  <si>
    <t>2017全国护师资格考试 考前狂背100天</t>
  </si>
  <si>
    <t>2017年初级护师资格考试习题集</t>
  </si>
  <si>
    <t>郑长青、王艳军</t>
  </si>
  <si>
    <t>9787117235266</t>
  </si>
  <si>
    <t>2017内科学（其他亚专业）精选习题集</t>
  </si>
  <si>
    <t>林梅</t>
  </si>
  <si>
    <t>9787117234474</t>
  </si>
  <si>
    <t>2017内科护理学（中级）习题精选</t>
  </si>
  <si>
    <t>医师资格考试命题研究专家组</t>
  </si>
  <si>
    <t>9787117228077</t>
  </si>
  <si>
    <t>2017临床执业医师考前预测6套卷（题题解析）</t>
  </si>
  <si>
    <t>程少贵</t>
  </si>
  <si>
    <t>9787117232395</t>
  </si>
  <si>
    <t>2017临床执业医师（含助理）资格考试辅导讲义（上、下册）</t>
  </si>
  <si>
    <t>徐克前</t>
  </si>
  <si>
    <t>9787117235495</t>
  </si>
  <si>
    <t>2017临床医学检验技术（中级）考前冲刺</t>
  </si>
  <si>
    <t>刘　辉</t>
  </si>
  <si>
    <t>9787117234740</t>
  </si>
  <si>
    <t>2017临床医学检验技术（士）模拟试卷</t>
  </si>
  <si>
    <t>9787117234726</t>
  </si>
  <si>
    <t>2017临床医学检验技术（士）精选习题解析</t>
  </si>
  <si>
    <t>刘成玉、林发全</t>
  </si>
  <si>
    <t>9787117235471</t>
  </si>
  <si>
    <t>2017临床医学检验技术（师）考前冲刺</t>
  </si>
  <si>
    <t>刘运德、姚智</t>
  </si>
  <si>
    <t>9787117234771</t>
  </si>
  <si>
    <t>2017临床医学检验技术（师) 模拟试卷</t>
  </si>
  <si>
    <t>9787117234764</t>
  </si>
  <si>
    <t>2017临床医学检验技术（师) 练习题集</t>
  </si>
  <si>
    <t>宋锦璘</t>
  </si>
  <si>
    <t>9787117233149</t>
  </si>
  <si>
    <t>2017口腔正畸学模拟试卷</t>
  </si>
  <si>
    <t>林雪峰、付强</t>
  </si>
  <si>
    <t>9787117233767</t>
  </si>
  <si>
    <t>2017口腔医学技术精选习题集</t>
  </si>
  <si>
    <t>朱亚琴</t>
  </si>
  <si>
    <t>9787117233606</t>
  </si>
  <si>
    <t>2017口腔医学(综合)精选习题集</t>
  </si>
  <si>
    <t>吴哲</t>
  </si>
  <si>
    <t>9787117233293</t>
  </si>
  <si>
    <t>2017口腔修复学模拟试卷</t>
  </si>
  <si>
    <t>李彦、赵克</t>
  </si>
  <si>
    <t>9787117233132</t>
  </si>
  <si>
    <t>2017口腔修复学精选习题集</t>
  </si>
  <si>
    <t>凌均棨、林正梅</t>
  </si>
  <si>
    <t>9787117233750</t>
  </si>
  <si>
    <t>2017口腔内科学精选习题集</t>
  </si>
  <si>
    <t>李小妹主编</t>
  </si>
  <si>
    <t>2017考点精讲教程</t>
  </si>
  <si>
    <t>燕铁斌</t>
  </si>
  <si>
    <t>9787117236232</t>
  </si>
  <si>
    <t>2017康复医学与治疗技术精选习题集</t>
  </si>
  <si>
    <t>9787117237734</t>
  </si>
  <si>
    <t>2017护士执业资格考试辅导讲义</t>
  </si>
  <si>
    <t>王斌全、杨辉</t>
  </si>
  <si>
    <t>9787117234429</t>
  </si>
  <si>
    <t>2017护理学（师）模拟试卷</t>
  </si>
  <si>
    <t>9787117234405</t>
  </si>
  <si>
    <t>2017护理学（师）练习题集</t>
  </si>
  <si>
    <t>公共卫生执业助理医师</t>
  </si>
  <si>
    <t>2017国家医师资格考试模拟试卷</t>
  </si>
  <si>
    <t>医师资格考试指导用书专家编写组</t>
  </si>
  <si>
    <t>9787117231985</t>
  </si>
  <si>
    <t>2017国家医师资格考试  医学综合指导用书——临床执业助理医师</t>
  </si>
  <si>
    <t>9787117231992</t>
  </si>
  <si>
    <t>2017国家医师资格考试  医学综合指导用书——口腔执业助理医师</t>
  </si>
  <si>
    <t>叶波</t>
  </si>
  <si>
    <t>9787117233682</t>
  </si>
  <si>
    <t>2017国家医师资格考试  医学综合考前必做仿真模考——临床执业助理医师</t>
  </si>
  <si>
    <t>9787117232470</t>
  </si>
  <si>
    <t>2017国家医师资格考试  医学综合考前必做仿真模考——临床执业医师</t>
  </si>
  <si>
    <t>9787117232739</t>
  </si>
  <si>
    <t>2017国家医师资格考试  医学综合考前必做7000题——临床执业医师</t>
  </si>
  <si>
    <t>9787117231596</t>
  </si>
  <si>
    <t>2017国家医师资格考试  实践技能指导用书——临床执业医师</t>
  </si>
  <si>
    <t>9787117231961</t>
  </si>
  <si>
    <t>2017国家医师资格考试  实践技能指导用书——口腔执业助理医师</t>
  </si>
  <si>
    <t>9787117231602</t>
  </si>
  <si>
    <t>2017国家医师资格考试  实践技能指导用书——口腔执业医师</t>
  </si>
  <si>
    <t>叶波、陈冰雪</t>
  </si>
  <si>
    <t>9787117233675</t>
  </si>
  <si>
    <t>2017国家医师资格考试  实践技能考试实战5项——临床执业助理医师</t>
  </si>
  <si>
    <t>9787117233583</t>
  </si>
  <si>
    <t>2017国家医师资格考试  模拟试题解析——临床执业医师</t>
  </si>
  <si>
    <t>9787117232029</t>
  </si>
  <si>
    <t>2017国家医师资格考试  模拟试题解析——口腔执业助理医师</t>
  </si>
  <si>
    <t>9787117231664</t>
  </si>
  <si>
    <t>2017国家医师资格考试  模拟试题解析——口腔执业医师</t>
  </si>
  <si>
    <t>9787117232036</t>
  </si>
  <si>
    <t>2017国家医师资格考试  模拟试题解析——公共卫生执业助理医师</t>
  </si>
  <si>
    <t>9787117231671</t>
  </si>
  <si>
    <t>2017国家医师资格考试  模拟试题解析——公共卫生执业医师</t>
  </si>
  <si>
    <t>王斌全、晋建华</t>
  </si>
  <si>
    <t>9787117233699</t>
  </si>
  <si>
    <t>2017国家医师资格考试  模拟试卷——临床执业助理医师</t>
  </si>
  <si>
    <t>皮静波、曲波</t>
  </si>
  <si>
    <t>9787117233712</t>
  </si>
  <si>
    <t>2017国家医师资格考试  模拟试卷——公共卫生执业助理医师</t>
  </si>
  <si>
    <t>陈云华,余尚昆,邓意志主编</t>
  </si>
  <si>
    <t>2017国家护士执业资格考试应试宝典</t>
  </si>
  <si>
    <t>苟文丽、李春芳</t>
  </si>
  <si>
    <t>9787117235426</t>
  </si>
  <si>
    <t>2017妇产科学精选习题集</t>
  </si>
  <si>
    <t>刘纯艳</t>
  </si>
  <si>
    <t>9787117233866</t>
  </si>
  <si>
    <t>2017妇产科护理学（中级）习题精选</t>
  </si>
  <si>
    <t>9787117233897</t>
  </si>
  <si>
    <t>2017妇产科护理学（中级）考前冲刺卷</t>
  </si>
  <si>
    <t>刘林祥</t>
  </si>
  <si>
    <t>9787117233811</t>
  </si>
  <si>
    <t>2017放射医学技术（师）模拟试卷</t>
  </si>
  <si>
    <t>孔维佳</t>
  </si>
  <si>
    <t>9787117233477</t>
  </si>
  <si>
    <t>2017耳鼻咽喉科学模拟试卷</t>
  </si>
  <si>
    <t>李廷玉、李秋、符州</t>
  </si>
  <si>
    <t>9787117235396</t>
  </si>
  <si>
    <t>2017儿科学精选习题集</t>
  </si>
  <si>
    <t>丁震</t>
  </si>
  <si>
    <t>9787117238625</t>
  </si>
  <si>
    <t>2017丁震护师考试章节练习全解析</t>
  </si>
  <si>
    <t>9787117238120</t>
  </si>
  <si>
    <t>2017丁震护理中级考试模拟试卷全解析</t>
  </si>
  <si>
    <t>9787117237314</t>
  </si>
  <si>
    <t>2017丁震护考章节练习全解析</t>
  </si>
  <si>
    <t>9787117238106</t>
  </si>
  <si>
    <t>2017丁震护考点线学习法冲刺指导</t>
  </si>
  <si>
    <t>田家玮</t>
  </si>
  <si>
    <t>9787117233194</t>
  </si>
  <si>
    <t>2017超声波医学与超声波医学技术精选习题集</t>
  </si>
  <si>
    <t>李一雷</t>
  </si>
  <si>
    <t>9787117236249</t>
  </si>
  <si>
    <t>2017病理学与病理学技术精选习题集</t>
  </si>
  <si>
    <t>何艺</t>
  </si>
  <si>
    <t>9787117233460</t>
  </si>
  <si>
    <t>2017病案信息技术精选习题集</t>
  </si>
  <si>
    <t>护考专家组编写</t>
  </si>
  <si>
    <t>978-7-117-21865-8</t>
  </si>
  <si>
    <t>2016主管护师考试轻松过</t>
  </si>
  <si>
    <t>胡国清，于世英，陈元主编</t>
  </si>
  <si>
    <t>978-7-117-20908-3</t>
  </si>
  <si>
    <t>2016肿瘤学与肿瘤放射治疗技术精选习题集</t>
  </si>
  <si>
    <t>中医师资格考试命题研究组编写</t>
  </si>
  <si>
    <t>978-7-117-21856-6</t>
  </si>
  <si>
    <t>2016中医执业助理医师资格考试医学综合考点精析</t>
  </si>
  <si>
    <t>978-7-117-21847-4</t>
  </si>
  <si>
    <t>2016中医执业助理医师资格考试医学综合冲刺模考</t>
  </si>
  <si>
    <t>978-7-117-21919-8</t>
  </si>
  <si>
    <t>2016中医执业助理医师资格考试实践技能考点精析</t>
  </si>
  <si>
    <t>978-7-117-21867-2</t>
  </si>
  <si>
    <t>2016中医执业医师资格考试医学综合冲刺模考</t>
  </si>
  <si>
    <t>978-7-117-21920-4</t>
  </si>
  <si>
    <t>2016中医执业医师资格考试实践技能考点精析</t>
  </si>
  <si>
    <t>中医药专业技术资格考试命题研究组编写</t>
  </si>
  <si>
    <t>978-7-117-21150-5</t>
  </si>
  <si>
    <t>2016中医内科学(中级)习题精选</t>
  </si>
  <si>
    <t>张贵君主编</t>
  </si>
  <si>
    <t>978-7-117-21177-2</t>
  </si>
  <si>
    <t>2016中药学(中级)习题精选</t>
  </si>
  <si>
    <t>978-7-117-21137-6</t>
  </si>
  <si>
    <t>2016中药学(士)习题精选</t>
  </si>
  <si>
    <t>中西医结合医师资格考试命题研究组编写</t>
  </si>
  <si>
    <t>978-7-117-21849-8</t>
  </si>
  <si>
    <t>2016中西医结合执业助理医师资格考试实践技能考点精析</t>
  </si>
  <si>
    <t>978-7-117-21834-4</t>
  </si>
  <si>
    <t>2016中西医结合执业医师资格考试医学综合试题金典</t>
  </si>
  <si>
    <t>978-7-117-21189-5</t>
  </si>
  <si>
    <t>2016中西医结合内科学(中级)习题精选</t>
  </si>
  <si>
    <t>中国建筑学会室内设计分会编</t>
  </si>
  <si>
    <t>2016中国室内设计论文集</t>
  </si>
  <si>
    <t>TU238-53</t>
  </si>
  <si>
    <t>2016中国男科疾病诊疗指南</t>
  </si>
  <si>
    <t>R697</t>
  </si>
  <si>
    <t>978-7-117-21139-0</t>
  </si>
  <si>
    <t>2016针灸学(中级)习题精选</t>
  </si>
  <si>
    <t>孙长颢主编</t>
  </si>
  <si>
    <t>978-7-117-21148-2</t>
  </si>
  <si>
    <t>2016预防医学精选习题集</t>
  </si>
  <si>
    <t>杨克敌主编</t>
  </si>
  <si>
    <t>978-7-117-21168-0</t>
  </si>
  <si>
    <t>2016预防医学技术精选习题集</t>
  </si>
  <si>
    <t>978-7-117-21143-7</t>
  </si>
  <si>
    <t>2016营养学精选习题集</t>
  </si>
  <si>
    <t>葛坚，刘杏主编</t>
  </si>
  <si>
    <t>978-7-117-21145-1</t>
  </si>
  <si>
    <t>2016眼科学精选习题集</t>
  </si>
  <si>
    <t>郑长青，郑锐，邹德玲主编</t>
  </si>
  <si>
    <t>978-7-117-21156-7</t>
  </si>
  <si>
    <t>2016心血管内科学与呼吸内科学精选习题集</t>
  </si>
  <si>
    <t>吴大兴主编</t>
  </si>
  <si>
    <t>978-7-117-21292-2</t>
  </si>
  <si>
    <t>2016心理治疗学(师、中级)精选习题集</t>
  </si>
  <si>
    <t>吴杰主编</t>
  </si>
  <si>
    <t>978-7-117-20905-2</t>
  </si>
  <si>
    <t>2016心电学技术精选习题集</t>
  </si>
  <si>
    <t>林连捷，郑长青主编</t>
  </si>
  <si>
    <t>978-7-117-21155-0</t>
  </si>
  <si>
    <t>2016消化内科学精选习题集</t>
  </si>
  <si>
    <t>阿虎医考命题研究中心组编</t>
  </si>
  <si>
    <t>2016卫生专业技术资格考试护理学初级（师）考前培训100天</t>
  </si>
  <si>
    <t>刘传圣，赵洋主编</t>
  </si>
  <si>
    <t>978-7-117-21144-4</t>
  </si>
  <si>
    <t>2016疼痛学精选习题集</t>
  </si>
  <si>
    <t>李卉，汪德清主编</t>
  </si>
  <si>
    <t>978-7-117-21313-4</t>
  </si>
  <si>
    <t>2016输血技术精选习题集</t>
  </si>
  <si>
    <t>王家骥主编</t>
  </si>
  <si>
    <t>978-7-117-21321-9</t>
  </si>
  <si>
    <t>2016全科医学精选习题集</t>
  </si>
  <si>
    <t>9787117219136</t>
  </si>
  <si>
    <t xml:space="preserve">2016全国卫生专业技术资格考试指导-放射医学技术   </t>
  </si>
  <si>
    <t>全国卫生专业技术资格考试用书编写专家委员会组织编写</t>
  </si>
  <si>
    <t>978-7-117-21471-1</t>
  </si>
  <si>
    <t>2016全国卫生专业技术资格考试指导</t>
  </si>
  <si>
    <t>全国卫生专业技术资格考试用书编写专家委员会编写</t>
  </si>
  <si>
    <t>978-7-117-21404-9</t>
  </si>
  <si>
    <t>978-7-117-21431-5</t>
  </si>
  <si>
    <t>978-7-117-21433-9</t>
  </si>
  <si>
    <t>978-7-117-21412-4</t>
  </si>
  <si>
    <t>978-7-117-21508-4</t>
  </si>
  <si>
    <t>978-7-117-21631-9</t>
  </si>
  <si>
    <t>978-7-117-21646-3</t>
  </si>
  <si>
    <t>978-7-117-21913-6</t>
  </si>
  <si>
    <t>全国护士执业资格考试用书编写专家委员会编写</t>
  </si>
  <si>
    <t>978-7-117-21580-0</t>
  </si>
  <si>
    <t>2016全国护士执业资格考试指导要点精编</t>
  </si>
  <si>
    <t>978-7-117-21584-8</t>
  </si>
  <si>
    <t>978-7-117-21585-5</t>
  </si>
  <si>
    <t>2016全国护士执业资格考试指导同步练习题集</t>
  </si>
  <si>
    <t>978-7-117-21579-4</t>
  </si>
  <si>
    <t>2016全国护士执业资格考试指导</t>
  </si>
  <si>
    <t>王秀玲主编</t>
  </si>
  <si>
    <t>978-7-117-21839-9</t>
  </si>
  <si>
    <t>2016全国护士执业资格考试同步习题解析与技巧点拨</t>
  </si>
  <si>
    <t>9787117218795</t>
  </si>
  <si>
    <t>2016全国护士执业资格考试考前押题卷</t>
  </si>
  <si>
    <t>978-7-117-21701-9</t>
  </si>
  <si>
    <t>2016全国护士执业资格考试考前狂背100天</t>
  </si>
  <si>
    <t>戴体俊、杨宝学、林蓉</t>
  </si>
  <si>
    <t>9787117231411</t>
  </si>
  <si>
    <t>2016年麻醉药理学进展</t>
  </si>
  <si>
    <t>郑长青，林连捷主编</t>
  </si>
  <si>
    <t>978-7-117-21154-3</t>
  </si>
  <si>
    <t>2016内科学精选习题集</t>
  </si>
  <si>
    <t>曾因明，刘金东主编</t>
  </si>
  <si>
    <t>978-7-117-21289-2</t>
  </si>
  <si>
    <t>2016麻醉学精选习题集</t>
  </si>
  <si>
    <t>医师资格考试专家组编写</t>
  </si>
  <si>
    <t>978-7-117-21558-9</t>
  </si>
  <si>
    <t>2016临床执业助理医师资格考试试题金典</t>
  </si>
  <si>
    <t>978-7-117-21564-0</t>
  </si>
  <si>
    <t>2016临床执业助理医师资格考试冲刺模考</t>
  </si>
  <si>
    <t>医师资格考试指导用书专家编写组编写</t>
  </si>
  <si>
    <t>978-7-117-21396-7</t>
  </si>
  <si>
    <t>2016临床执业助理医师</t>
  </si>
  <si>
    <t>2016临床执业医师资格考试易混易错2000题</t>
  </si>
  <si>
    <t>徐克前主编</t>
  </si>
  <si>
    <t>978-7-117-20899-4</t>
  </si>
  <si>
    <t>2016临床医学检验技术(中级)考前冲刺</t>
  </si>
  <si>
    <t>刘运德，姚智主编</t>
  </si>
  <si>
    <t>978-7-117-21469-8</t>
  </si>
  <si>
    <t>2016临床医学检验技术(师)精选习题解析</t>
  </si>
  <si>
    <t>王霄霞主编</t>
  </si>
  <si>
    <t>978-7-117-21364-6</t>
  </si>
  <si>
    <t>2016临床血液学检验技术学习指导与习题集</t>
  </si>
  <si>
    <t>978-7-117-21565-7</t>
  </si>
  <si>
    <t>2016口腔执业助理医师资格考试冲刺模考</t>
  </si>
  <si>
    <t>王大为，蔡斌主编</t>
  </si>
  <si>
    <t>978-7-117-20913-7</t>
  </si>
  <si>
    <t>2016口腔正畸学精选习题集</t>
  </si>
  <si>
    <t>林雪峰，付强主编</t>
  </si>
  <si>
    <t>978-7-117-20912-0</t>
  </si>
  <si>
    <t>2016口腔医学技术精选习题集</t>
  </si>
  <si>
    <t>李彦，赵克主编</t>
  </si>
  <si>
    <t>978-7-117-20910-6</t>
  </si>
  <si>
    <t>2016口腔修复学精选习题集</t>
  </si>
  <si>
    <t>凌均棨，林正梅主编</t>
  </si>
  <si>
    <t>978-7-117-20887-1</t>
  </si>
  <si>
    <t>2016口腔内科学精选习题集</t>
  </si>
  <si>
    <t>季平</t>
  </si>
  <si>
    <t>9787117217934</t>
  </si>
  <si>
    <t>2016口腔颌面外科学模拟试卷</t>
  </si>
  <si>
    <t>刘铁桥，郝伟主编</t>
  </si>
  <si>
    <t>978-7-117-21314-1</t>
  </si>
  <si>
    <t>2016精神病学精选习题集</t>
  </si>
  <si>
    <t>罗先武，王冉主编</t>
  </si>
  <si>
    <t>978-7-117-21578-7</t>
  </si>
  <si>
    <t>2016护士执业资格考试随身记</t>
  </si>
  <si>
    <t>2016护士执业资格考试试题金典</t>
  </si>
  <si>
    <t>罗先武，李玉平主编</t>
  </si>
  <si>
    <t>978-7-117-21682-1</t>
  </si>
  <si>
    <t>2016护师资格考试轻松过</t>
  </si>
  <si>
    <t>罗先武主编</t>
  </si>
  <si>
    <t>978-7-117-21683-8</t>
  </si>
  <si>
    <t>2016护师资格考试冲刺跑</t>
  </si>
  <si>
    <t>周兰姝，顾申主编</t>
  </si>
  <si>
    <t>978-7-117-21447-6</t>
  </si>
  <si>
    <t>2016护理学(中级)练习题集</t>
  </si>
  <si>
    <t>978-7-117-21445-2</t>
  </si>
  <si>
    <t>2016护理学(中级)精选习题解析</t>
  </si>
  <si>
    <t>李小寒、王爱平</t>
  </si>
  <si>
    <t>9787117217859</t>
  </si>
  <si>
    <t>2016护理学（师）同步练习题集</t>
  </si>
  <si>
    <t>王斌全，杨辉主编</t>
  </si>
  <si>
    <t>978-7-117-21443-8</t>
  </si>
  <si>
    <t>2016护理学(师)练习题集</t>
  </si>
  <si>
    <t>978-7-117-21442-1</t>
  </si>
  <si>
    <t>2016护理学(师)精选习题解析</t>
  </si>
  <si>
    <t>贺银成编著</t>
  </si>
  <si>
    <t>2016贺银成国家临床执业助理医师资格考试全真模拟试卷及精析:新大纲最新版</t>
  </si>
  <si>
    <t>高再荣主编</t>
  </si>
  <si>
    <t>978-7-117-20904-5</t>
  </si>
  <si>
    <t>2016核医学与核医学技术精选习题集</t>
  </si>
  <si>
    <t>国家执业药师资格考试命题研究专家组</t>
  </si>
  <si>
    <t>9787117219747</t>
  </si>
  <si>
    <t>2016国家执业药师资格考试考点速记特训系列——30天快速突破中药学专业知识（一）（第2版）</t>
  </si>
  <si>
    <t>9787117219594</t>
  </si>
  <si>
    <t>2016国家执业药师资格考试考点速记特训系列——30天快速突破药学综合知识与技能（第2版）</t>
  </si>
  <si>
    <t>9787117219907</t>
  </si>
  <si>
    <t>2016国家执业药师资格考试考点速记特训系列——30天快速突破药学专业知识（二）（第2版）</t>
  </si>
  <si>
    <t>9787117219266</t>
  </si>
  <si>
    <t>2016国家执业药师资格考试考点速记特训系列——30天快速突破药事管理与法规（第2版）</t>
  </si>
  <si>
    <t>国家执业药师资格考试辅导用书编写组</t>
  </si>
  <si>
    <t>9787117219877</t>
  </si>
  <si>
    <t>2016国家执业药师资格考试辅导讲义同步练习题集（解析版） 中药学专业知识二</t>
  </si>
  <si>
    <t>9787117219723</t>
  </si>
  <si>
    <t>2016国家执业药师资格考试辅导讲义同步练习题集（解析版） 药学综合知识与技能</t>
  </si>
  <si>
    <t>国家执业药师资格考试辅导用书编写组组织编写</t>
  </si>
  <si>
    <t>978-7-117-22018-7</t>
  </si>
  <si>
    <t>2016国家执业药师资格考试辅导讲义同步练习题集</t>
  </si>
  <si>
    <t>9787117218986</t>
  </si>
  <si>
    <t>2016国家执业药师资格考试辅导讲义 药学综合知识与技能</t>
  </si>
  <si>
    <t>978-7-117-21883-2</t>
  </si>
  <si>
    <t>2016国家执业药师资格考试辅导讲义</t>
  </si>
  <si>
    <t>李敏，王建，曾南主编</t>
  </si>
  <si>
    <t>2016国家执业药师资格考试超级辅导书:一:中药学专业知识</t>
  </si>
  <si>
    <t>王建主编</t>
  </si>
  <si>
    <t>2016国家执业药师资格考试超级辅导书:二:药学专业知识</t>
  </si>
  <si>
    <t>中药学专业知识</t>
  </si>
  <si>
    <t>2016国家执业药师考试习题与解析</t>
  </si>
  <si>
    <t>978-7-117-21376-9</t>
  </si>
  <si>
    <t>2016国家医师资格考试实践技能指导用书</t>
  </si>
  <si>
    <t>叶波，陈冰雪主编</t>
  </si>
  <si>
    <t>978-7-117-21517-6</t>
  </si>
  <si>
    <t>2016国家医师资格考试实践技能考试实战5项</t>
  </si>
  <si>
    <t>978-7-117-21468-1</t>
  </si>
  <si>
    <t>2016国家医师资格考试考点图表解与命题示例</t>
  </si>
  <si>
    <t>978-7-117-21568-8</t>
  </si>
  <si>
    <t>苟文丽主编</t>
  </si>
  <si>
    <t>978-7-117-21288-5</t>
  </si>
  <si>
    <t>2016妇产科学精选习题集</t>
  </si>
  <si>
    <t>刘纯艳主编</t>
  </si>
  <si>
    <t>978-7-117-21441-4</t>
  </si>
  <si>
    <t>2016妇产科护理学(中级)习题精选</t>
  </si>
  <si>
    <t>刘林祥主编</t>
  </si>
  <si>
    <t>978-7-117-20902-1</t>
  </si>
  <si>
    <t>2016放射医学技术精选习题集</t>
  </si>
  <si>
    <t>王骏、丁莹莹、缪建良</t>
  </si>
  <si>
    <t>9787117216906</t>
  </si>
  <si>
    <t>2016放射医学技术（士、师、中级）精选模拟试卷及详解</t>
  </si>
  <si>
    <t>何艺，肖黎主编</t>
  </si>
  <si>
    <t>978-7-117-21332-5</t>
  </si>
  <si>
    <t>2016病案信息技术精选习题集</t>
  </si>
  <si>
    <t>中华医学会神经病学分会</t>
  </si>
  <si>
    <t>9787117237260</t>
  </si>
  <si>
    <t>2016版中国脑血管病诊治指南与共识</t>
  </si>
  <si>
    <t>郑曙旸，方晓风主编</t>
  </si>
  <si>
    <t>2015中国人居环境设计教育年会暨学年奖文集</t>
  </si>
  <si>
    <t>长安大学运输科学研究院编</t>
  </si>
  <si>
    <t>2015中国高速公路运输量统计调查分析报告</t>
  </si>
  <si>
    <t>梁晓峰</t>
  </si>
  <si>
    <t>U492.2</t>
  </si>
  <si>
    <t>9787117224185</t>
  </si>
  <si>
    <t>2015中国成人烟草调查报告</t>
  </si>
  <si>
    <t>李滔主编</t>
  </si>
  <si>
    <t>978-7-117-21809-2</t>
  </si>
  <si>
    <t>2015医改专题研究</t>
  </si>
  <si>
    <t>2015物联网及其应用国际论坛会议文集编委会主编</t>
  </si>
  <si>
    <t>2015物联网及其应用国际论坛会议文集</t>
  </si>
  <si>
    <t>四川省卫生和计划生育委员会编写</t>
  </si>
  <si>
    <t>TP393.4-53</t>
  </si>
  <si>
    <t>2015年四川省人群健康状况及重点疾病报告</t>
  </si>
  <si>
    <t>戴体俊，张莉蓉，胡兴国主编</t>
  </si>
  <si>
    <t>R195</t>
  </si>
  <si>
    <t>978-7-117-21209-0</t>
  </si>
  <si>
    <t>2015年麻醉药理学进展</t>
  </si>
  <si>
    <t>国家卫生和计划生育委员会</t>
  </si>
  <si>
    <t>9787117237505</t>
  </si>
  <si>
    <t>2015年国家医疗服务与质量安全报告</t>
  </si>
  <si>
    <t>交通运输部公路局，交通运输部路网监测与应急处置中心编著</t>
  </si>
  <si>
    <t>2015年度中国公路网运行蓝皮书</t>
  </si>
  <si>
    <t>北京市健康促进工作委员会办公室</t>
  </si>
  <si>
    <t>9787117228435</t>
  </si>
  <si>
    <t>2015年度北京市卫生与人群健康状况报告解读</t>
  </si>
  <si>
    <t>北京市人民政府</t>
  </si>
  <si>
    <t>9787117228480</t>
  </si>
  <si>
    <t>2015年度北京市卫生与人群健康状况报告</t>
  </si>
  <si>
    <t>北京园林学会，北京市园林绿化局，北京市公园管理中心[编著]</t>
  </si>
  <si>
    <t>2015京津冀协同发展背景下的园林绿化建设</t>
  </si>
  <si>
    <t>国家执业药师资格考试辅导用书编写组编写</t>
  </si>
  <si>
    <t>S732.1</t>
  </si>
  <si>
    <t>978-7-117-20956-4</t>
  </si>
  <si>
    <t>2015国家执业药师资格考试指导</t>
  </si>
  <si>
    <t>王东凯主编</t>
  </si>
  <si>
    <t>978-7-117-20987-8</t>
  </si>
  <si>
    <t>2015国家执业药师资格考试通关宝典</t>
  </si>
  <si>
    <t>978-7-117-20992-2</t>
  </si>
  <si>
    <t>2015国家执业药师资格考试题解考点</t>
  </si>
  <si>
    <t>北京市卫生和计划生育委员会，《北京卫生和计划生育年鉴》编辑委员会编</t>
  </si>
  <si>
    <t>2015北京卫生和计划生育年鉴</t>
  </si>
  <si>
    <t>蔡江南主编</t>
  </si>
  <si>
    <t>R199.2-54</t>
  </si>
  <si>
    <t>2015:2016中国健康产业创新平台奇璞蓝皮书:政策产业创新互动</t>
  </si>
  <si>
    <t>乔贵宾，钟文昭主编</t>
  </si>
  <si>
    <t>2015 WHO 2011 IASLC/ATS/ERS肺腺癌病理新分类及临床实践</t>
  </si>
  <si>
    <t>北京市健康促进工作委员会办公室，北京市卫生和计划生育委员会编著</t>
  </si>
  <si>
    <t>R734.2</t>
  </si>
  <si>
    <t>978-7-117-20988-5</t>
  </si>
  <si>
    <t>2014年度北京市卫生与人群健康状况报告解读</t>
  </si>
  <si>
    <t>北京市人民政府编著</t>
  </si>
  <si>
    <t>978-7-117-20958-8</t>
  </si>
  <si>
    <t>2014年度北京市卫生与人群健康状况报告</t>
  </si>
  <si>
    <t>中华医学会麻醉学分会编</t>
  </si>
  <si>
    <t>978-7-117-21399-8</t>
  </si>
  <si>
    <t>2014版中国麻醉学快捷指南</t>
  </si>
  <si>
    <t>张向荣，王全杰主编</t>
  </si>
  <si>
    <t>1号办公楼建筑工程图</t>
  </si>
  <si>
    <t>日本宝库社编著</t>
  </si>
  <si>
    <t>1根线钩到底！:美丽绽放的连编花片升级版</t>
  </si>
  <si>
    <t>辽宁电力建设监理有限公司编</t>
  </si>
  <si>
    <t>TS935.521</t>
  </si>
  <si>
    <t>10kV及以下配电工程施工常见缺陷与防治图册</t>
  </si>
  <si>
    <t>广州供电局有限公司电力试验研究院，国家智能电网输配电设备质量监督检验中心编著</t>
  </si>
  <si>
    <t>TM72-64</t>
  </si>
  <si>
    <t>10kV～35kV开关设备检测试验技术</t>
  </si>
  <si>
    <t>江苏方天电力技术有限公司编</t>
  </si>
  <si>
    <t>TM561</t>
  </si>
  <si>
    <t>1000MW超超临界机组调试技术丛书  化学</t>
  </si>
  <si>
    <t>TM621.8</t>
  </si>
  <si>
    <t>1000MW超超临界机组调试技术丛书  锅炉</t>
  </si>
  <si>
    <t>1000MW超超临界机组调试技术丛书  电气</t>
  </si>
  <si>
    <t>张书豪主编</t>
  </si>
  <si>
    <t>1000kV变电站施工反违章安全防护措施图册</t>
  </si>
  <si>
    <t>芮静康主编</t>
  </si>
  <si>
    <t>TM63-64</t>
  </si>
  <si>
    <t>978-7-111-53261-3</t>
  </si>
  <si>
    <t>10/0.4kV供配电系统的施工、运行和维护</t>
  </si>
  <si>
    <t>0-6岁营养餐1188例</t>
  </si>
  <si>
    <t>0-3岁婴幼儿最佳营养餐:6种宝宝功能营养餐，让宝宝不生病</t>
  </si>
  <si>
    <t>李宁主编</t>
  </si>
  <si>
    <t>0-3岁宝宝营养辅食王中王</t>
  </si>
  <si>
    <t>杨保栓主编</t>
  </si>
  <si>
    <t>★猪病病理诊断及防治精要</t>
  </si>
  <si>
    <t>杨奎河主编</t>
  </si>
  <si>
    <t>S858.28</t>
  </si>
  <si>
    <t>★中老年人学电脑·上网篇</t>
  </si>
  <si>
    <t>苏更林编著</t>
  </si>
  <si>
    <t>★家用电器使用与节能</t>
  </si>
  <si>
    <t>陆光生，周英杰主编</t>
  </si>
  <si>
    <t>TM925</t>
  </si>
  <si>
    <t>★肝脏恶性肿瘤高危人群早防早治</t>
  </si>
  <si>
    <t>杨建峰选编</t>
  </si>
  <si>
    <t>《医宗金鉴》心法集要</t>
  </si>
  <si>
    <t>张大明编著</t>
  </si>
  <si>
    <t>《医学三字经》白话解口袋书</t>
  </si>
  <si>
    <t>中国药学会医院药学专业委员会</t>
  </si>
  <si>
    <t>R24-49</t>
  </si>
  <si>
    <t>9787117218016</t>
  </si>
  <si>
    <t>《医疗机构药学工作质量管理规范》操作手册</t>
  </si>
  <si>
    <t>《药性歌括400味》新解</t>
  </si>
  <si>
    <t>张大明，余晓珂编著</t>
  </si>
  <si>
    <t>R285.1</t>
  </si>
  <si>
    <t>《药性赋》白话解口袋书</t>
  </si>
  <si>
    <t>国家食品安全风险评估中心编著</t>
  </si>
  <si>
    <t>《食品安全国家标准 食品安全性毒理学评价程序和方法》实施指南</t>
  </si>
  <si>
    <t>李峰主编</t>
  </si>
  <si>
    <t>TS201.6-65</t>
  </si>
  <si>
    <t>《强化煤矿瓦斯防治十条规定》宣传教育读本</t>
  </si>
  <si>
    <t>马骥，刘传明主编</t>
  </si>
  <si>
    <t>TD712</t>
  </si>
  <si>
    <t>《岭南采药录》考证与图谱:上册</t>
  </si>
  <si>
    <t>R281.465-62</t>
  </si>
  <si>
    <t>魏文彪主编</t>
  </si>
  <si>
    <t>《建筑设计防火规范》（GB 50016—2014）条文解读与应用</t>
  </si>
  <si>
    <t>周吉高主编</t>
  </si>
  <si>
    <t>TU892-65</t>
  </si>
  <si>
    <t>《建设工程施工合同(示范文本)》应用指南与风险提示:2017年</t>
  </si>
  <si>
    <t>张俊莉著</t>
  </si>
  <si>
    <t>《黄帝内经》中医养生智慧大全</t>
  </si>
  <si>
    <t>《黄帝内经》饮食养生智慧</t>
  </si>
  <si>
    <t>春之霖编著</t>
  </si>
  <si>
    <t>《黄帝内经》养生智慧全书</t>
  </si>
  <si>
    <t>钟丹珠主编</t>
  </si>
  <si>
    <t>《黄帝内经》养生智慧集（全五册）</t>
  </si>
  <si>
    <t>《黄帝内经》养生药膳药茶制作全视频</t>
  </si>
  <si>
    <t>《黄帝内经》心、肝、脾、肺、肾对症养生</t>
  </si>
  <si>
    <t>金亚蓓，金肖青编著</t>
  </si>
  <si>
    <t>978-7-117-21952-5</t>
  </si>
  <si>
    <t>《黄帝内经》五体针法诠新</t>
  </si>
  <si>
    <t>《黄帝内经》十二时辰养生经</t>
  </si>
  <si>
    <t>姜朝妍主编</t>
  </si>
  <si>
    <t>《航海英语听力与会话》译文及自学辅导:2016版</t>
  </si>
  <si>
    <t>蒋力生，叶明花编撰</t>
  </si>
  <si>
    <t>《道家养生精要》</t>
  </si>
  <si>
    <t>《本草纲目》中药养生速查全书</t>
  </si>
  <si>
    <t>《本草纲目》中的养生智慧、食疗良方、长寿方案</t>
  </si>
  <si>
    <t>《本草纲目》中的女人养颜经</t>
  </si>
  <si>
    <t>张萍编著</t>
  </si>
  <si>
    <t>《本草纲目》养生智慧全书</t>
  </si>
  <si>
    <t>《本草纲目》养生药膳药茶制作全视频</t>
  </si>
  <si>
    <t>《本草纲目》食物养生速查</t>
  </si>
  <si>
    <t>《本草纲目》精编图鉴</t>
  </si>
  <si>
    <t>《本草纲目》对症养生饮食宜忌大全</t>
  </si>
  <si>
    <t>(美)凯瑞·李·麦克里恩(Kerry Lee Maclean)著</t>
  </si>
  <si>
    <t>“吱扭吱扭”做瑜伽的小猪</t>
  </si>
  <si>
    <t>邓海华、周冰</t>
  </si>
  <si>
    <t>9787117223003</t>
  </si>
  <si>
    <t>“医患友好度”建设实务指南  基层医院版</t>
  </si>
  <si>
    <t>曹晖，廖果主编</t>
  </si>
  <si>
    <t>“一带一路”中医药文物图谱集</t>
  </si>
  <si>
    <t>王宝珠、孙建民、杨辉</t>
  </si>
  <si>
    <t>9787117217835</t>
  </si>
  <si>
    <t>“一病一优”优质护理服务规范</t>
  </si>
  <si>
    <t>刘治军主编</t>
  </si>
  <si>
    <t>978-7-117-21463-6</t>
  </si>
  <si>
    <t>“药”想治病须谨慎</t>
  </si>
  <si>
    <t>“穴”养健康：中医特效穴位理疗大全</t>
  </si>
  <si>
    <t>欧柏青</t>
  </si>
  <si>
    <t>R224.1</t>
  </si>
  <si>
    <t>9787117224437</t>
  </si>
  <si>
    <t>“心”病莫心忧</t>
  </si>
  <si>
    <t>“痧”出病自祛——全视频对症刮痧祛百病</t>
  </si>
  <si>
    <t>“灸”走体寒:女人艾灸暖养法</t>
  </si>
  <si>
    <t>“灸”疗病愈：中医艾灸一学就会</t>
  </si>
  <si>
    <t>“经”通体健：中医经络穴位理疗大全</t>
  </si>
  <si>
    <t>孟群主编</t>
  </si>
  <si>
    <t>978-7-117-21024-9</t>
  </si>
  <si>
    <t>“互联网+医疗”的应用与发展研究</t>
  </si>
  <si>
    <t>王大通</t>
  </si>
  <si>
    <t>9787112190263</t>
  </si>
  <si>
    <t>“互联网+”模式下的建设工程质量安全信息化</t>
  </si>
  <si>
    <t>马建堂主编</t>
  </si>
  <si>
    <t>“互联网+”干部读本</t>
  </si>
  <si>
    <t>国家行政学院出版社</t>
  </si>
  <si>
    <t>“罐”起病自消——全视频对症拔罐治百病</t>
  </si>
  <si>
    <t>张维波著</t>
  </si>
  <si>
    <t>R244.3-64</t>
  </si>
  <si>
    <t>978-7-117-21158-1</t>
  </si>
  <si>
    <t>“3+2”经络锻炼法</t>
  </si>
  <si>
    <t>赵志刚</t>
  </si>
  <si>
    <t>9787117223935</t>
  </si>
  <si>
    <t xml:space="preserve"> 中国药学服务标准与收费研究蓝皮书 2016年版</t>
  </si>
  <si>
    <t>做自己的营养师:儿童必备营养全书::</t>
  </si>
  <si>
    <t>做一碗好吃的面</t>
  </si>
  <si>
    <t>陈玲</t>
  </si>
  <si>
    <t>9787117228169</t>
  </si>
  <si>
    <t>做一个快乐的帕金森病患者的秘诀</t>
  </si>
  <si>
    <t>做面食轻松就上手</t>
  </si>
  <si>
    <t>(美) 理查德·泰特尔鲍姆著</t>
  </si>
  <si>
    <t>978-7-111-53607-9</t>
  </si>
  <si>
    <t>做空最危险的交易</t>
  </si>
  <si>
    <t>王玉玲</t>
  </si>
  <si>
    <t>9787117226585</t>
  </si>
  <si>
    <t>做个智慧的准妈妈--来自产科医生的健康私信</t>
  </si>
  <si>
    <t>做出砂锅好味道</t>
  </si>
  <si>
    <t>坐月子新生儿护理一本搞定</t>
  </si>
  <si>
    <t>坐月子常识与新生儿护理500问</t>
  </si>
  <si>
    <t>(日)久野木顺一主编</t>
  </si>
  <si>
    <t>坐骨神经痛轻图解:寻找根本原因，缓解不适症状</t>
  </si>
  <si>
    <t>孙晓莉</t>
  </si>
  <si>
    <t>R745.4-64</t>
  </si>
  <si>
    <t>9787117216951</t>
  </si>
  <si>
    <t>作业疗法</t>
  </si>
  <si>
    <t>蒋燕主编</t>
  </si>
  <si>
    <t>978-7-5186-0202-5</t>
  </si>
  <si>
    <t>作物种子质量鉴别</t>
  </si>
  <si>
    <t>郑怀国，董瑜，赵静娟著</t>
  </si>
  <si>
    <t>作物育种国际发展态势分析</t>
  </si>
  <si>
    <t>(美) 马克·彭德格拉斯特著</t>
  </si>
  <si>
    <t>S33</t>
  </si>
  <si>
    <t>978-7-111-53343-6</t>
  </si>
  <si>
    <t>左手咖啡，右手世界</t>
  </si>
  <si>
    <t>高文彦编著</t>
  </si>
  <si>
    <t>左手黄帝内经右手本草纲目:图文白金版</t>
  </si>
  <si>
    <t>农业标准编辑部编</t>
  </si>
  <si>
    <t>最新中国农业行业标准:第十二辑:农机分册</t>
  </si>
  <si>
    <t>李兴如，李少伟，李少博编著</t>
  </si>
  <si>
    <t>S-65</t>
  </si>
  <si>
    <t>最新养猪窍门百问百答</t>
  </si>
  <si>
    <t>林海远编著</t>
  </si>
  <si>
    <t>最新食品安全与质量管理</t>
  </si>
  <si>
    <t>郭春燕编著</t>
  </si>
  <si>
    <t>最新农家养鸡疑难问题解答:饲料与鸡病防控</t>
  </si>
  <si>
    <t>刘代军，天光主编</t>
  </si>
  <si>
    <t>S831.5</t>
  </si>
  <si>
    <t>最新空空导弹彩色图片集</t>
  </si>
  <si>
    <t>曾建平主编</t>
  </si>
  <si>
    <t>TJ762.2-64</t>
  </si>
  <si>
    <t>最新高职考试护理类专业应试指南——2017</t>
  </si>
  <si>
    <t>韩旭东，胡志涛，裴海涛主编</t>
  </si>
  <si>
    <t>最新高档汽车正时校对手册</t>
  </si>
  <si>
    <t>朱燕中主编</t>
  </si>
  <si>
    <t>U472.43-62</t>
  </si>
  <si>
    <t>最全最实用的小偏方</t>
  </si>
  <si>
    <t>(美)乔安娜·丽莲·布朗(Joanna Lilian Brown)，董燕著</t>
  </si>
  <si>
    <t>最后的陪伴:如何面对亲人的衰老和死亡:a helpful guide for families and friends</t>
  </si>
  <si>
    <t>(美)杰尔姆·格罗普曼(Jerome Groopman)，(美)帕米拉·哈茨班德(Pamela Hartzband)著</t>
  </si>
  <si>
    <t>R48-49</t>
  </si>
  <si>
    <t>最好的抉择:关于看病就医你要知道的常识:how to decide what is right for you</t>
  </si>
  <si>
    <t>(美) 切斯特·巴纳德著</t>
  </si>
  <si>
    <t>978-7-111-52690-2</t>
  </si>
  <si>
    <t>组织与管理</t>
  </si>
  <si>
    <t>崔玉发，米树文，郑焜文主编</t>
  </si>
  <si>
    <t>组织学与胚胎学实验指导</t>
  </si>
  <si>
    <t>刘黎青</t>
  </si>
  <si>
    <t>R329-33</t>
  </si>
  <si>
    <t>9787117225106</t>
  </si>
  <si>
    <t>组织学与胚胎学（第3版）</t>
  </si>
  <si>
    <t>李和，李继承主编</t>
  </si>
  <si>
    <t>978-7-117-20646-4</t>
  </si>
  <si>
    <t>组织学与胚胎学</t>
  </si>
  <si>
    <t>邵淑娟主编</t>
  </si>
  <si>
    <t>978-7-117-21199-4</t>
  </si>
  <si>
    <t>沙鸥等编写</t>
  </si>
  <si>
    <t>978-7-117-21341-7</t>
  </si>
  <si>
    <t>组织学习题集</t>
  </si>
  <si>
    <t>孙文长、杨淑凤</t>
  </si>
  <si>
    <t>9787117228473</t>
  </si>
  <si>
    <t>组织细胞培养技术</t>
  </si>
  <si>
    <t>罗顺云主编</t>
  </si>
  <si>
    <t>978-7-117-21239-7</t>
  </si>
  <si>
    <t>阻生智齿拔除术临床实用图解</t>
  </si>
  <si>
    <t>王拥军</t>
  </si>
  <si>
    <t>9787117227674</t>
  </si>
  <si>
    <t>卒中中心手册</t>
  </si>
  <si>
    <t>陈光主编</t>
  </si>
  <si>
    <t>足浴良方1000则</t>
  </si>
  <si>
    <t>蔡志刚，苏晓林，黄曦编著</t>
  </si>
  <si>
    <t>走进电工技术</t>
  </si>
  <si>
    <t>李松华，于家欢，朱琴主编</t>
  </si>
  <si>
    <t>走出中老年常见病的诊治误区::::</t>
  </si>
  <si>
    <t>骆芳美，郭国祯著</t>
  </si>
  <si>
    <t>走出忧郁:::::</t>
  </si>
  <si>
    <t>彭彭, 燕妮编著/绘</t>
  </si>
  <si>
    <t>R749.4</t>
  </si>
  <si>
    <t>978-7-111-52240-9</t>
  </si>
  <si>
    <t>走，带着英语去旅行</t>
  </si>
  <si>
    <t>申振强，张亚旭，何小曲主编</t>
  </si>
  <si>
    <t>综合地质录井实训指导书</t>
  </si>
  <si>
    <t>边琨著</t>
  </si>
  <si>
    <t>TE142</t>
  </si>
  <si>
    <t>字尚建筑:出版物设计新旧载体探究</t>
  </si>
  <si>
    <t>(美) 约瑟夫 E. 斯蒂格利茨著</t>
  </si>
  <si>
    <t>延边大学出版社</t>
  </si>
  <si>
    <t>TS801.4</t>
  </si>
  <si>
    <t>978-7-111-53917-9</t>
  </si>
  <si>
    <t>自由市场的坠落</t>
  </si>
  <si>
    <t>曹力编著</t>
  </si>
  <si>
    <t>自我按摩保健指南(图文白金版)</t>
  </si>
  <si>
    <t>何海波著</t>
  </si>
  <si>
    <t>R244.1-62</t>
  </si>
  <si>
    <t>978-7-111-54114-1</t>
  </si>
  <si>
    <t>自适应系统与机器智能</t>
  </si>
  <si>
    <t>自身免疫性胰腺炎与IgG4相关性胆管炎</t>
  </si>
  <si>
    <t>石泽亚</t>
  </si>
  <si>
    <t>R576</t>
  </si>
  <si>
    <t>9787117222563</t>
  </si>
  <si>
    <t>自救·互救·他救</t>
  </si>
  <si>
    <t>徐茂挥，古丽丽著</t>
  </si>
  <si>
    <t>自己腌:DIY腌萝卜干、梅干菜、酸白菜、笋干、咸猪肉等34种家用做菜配料</t>
  </si>
  <si>
    <t>自己动手祛除小病痛</t>
  </si>
  <si>
    <t>叶明超主编</t>
  </si>
  <si>
    <t>自动检测与转换技术</t>
  </si>
  <si>
    <t>马立新著</t>
  </si>
  <si>
    <t>紫外放电状态识别与故障预测方法</t>
  </si>
  <si>
    <t>陈立波主编</t>
  </si>
  <si>
    <t>紫花苜蓿优质高产及加工技术</t>
  </si>
  <si>
    <t>李彦忠，俞斌华，徐林波著</t>
  </si>
  <si>
    <t>S551</t>
  </si>
  <si>
    <t>紫花苜蓿病害图谱</t>
  </si>
  <si>
    <t>毕蕙，赵更力主编</t>
  </si>
  <si>
    <t>S435.5-64</t>
  </si>
  <si>
    <t>978-7-117-21257-1</t>
  </si>
  <si>
    <t>子宫颈癌综合防控技术培训教程</t>
  </si>
  <si>
    <t>魏丽惠、吴久玲</t>
  </si>
  <si>
    <t>9787117218818</t>
  </si>
  <si>
    <t>子宫颈癌检查质量保障及质量控制指南</t>
  </si>
  <si>
    <t>夏梦著</t>
  </si>
  <si>
    <t>子宫健康书</t>
  </si>
  <si>
    <t>R711.740.1</t>
  </si>
  <si>
    <t>准备怀孕三个月完美方案</t>
  </si>
  <si>
    <t>白一冰编著</t>
  </si>
  <si>
    <t>978-7-117-20997-7</t>
  </si>
  <si>
    <t>椎间孔镜BEIS技术操作规范</t>
  </si>
  <si>
    <t>高钰文</t>
  </si>
  <si>
    <t>978-7-111-52828-9</t>
  </si>
  <si>
    <t>追寻乐园的旅途</t>
  </si>
  <si>
    <t>978-7-111-52525-7</t>
  </si>
  <si>
    <t>装修水电技能速通速用很简单</t>
  </si>
  <si>
    <t>装修施工图识读一本就够</t>
  </si>
  <si>
    <t>TU238</t>
  </si>
  <si>
    <t>装修材料全能王</t>
  </si>
  <si>
    <t>杜贵成主编</t>
  </si>
  <si>
    <t>978-7-111-54115-8</t>
  </si>
  <si>
    <t>装饰装修工程工程量清单计价编制与实例</t>
  </si>
  <si>
    <t>邓宗国，章英慧主编</t>
  </si>
  <si>
    <t>装饰镶贴工</t>
  </si>
  <si>
    <t>平国安，夏吉宏，顾星凯编著</t>
  </si>
  <si>
    <t>装饰工程项目管理</t>
  </si>
  <si>
    <t>9787112186136</t>
  </si>
  <si>
    <t>装饰工程工程量清单计价快速入门（含实例）</t>
  </si>
  <si>
    <t>杨东江，杨宇编著</t>
  </si>
  <si>
    <t>装饰材料设计与应用</t>
  </si>
  <si>
    <t>陆飞虎，刘备主编</t>
  </si>
  <si>
    <t>装配整体式混凝土结构工程施工技术</t>
  </si>
  <si>
    <t>中联造价咨询有限公司，宜中联绿色发展中心编著</t>
  </si>
  <si>
    <t>TU74</t>
  </si>
  <si>
    <t>装配式装修招标与合同计价</t>
  </si>
  <si>
    <t>庄伟</t>
  </si>
  <si>
    <t>9787112187249</t>
  </si>
  <si>
    <t>装配式混凝土结构设计与工艺深化设计从入门到精通</t>
  </si>
  <si>
    <t>马蓉，龙贵林著</t>
  </si>
  <si>
    <t>装备用低频电缆组件组装工艺</t>
  </si>
  <si>
    <t>曹裕华，张连仲等编著</t>
  </si>
  <si>
    <t>TM246</t>
  </si>
  <si>
    <t>装备体系试验与仿真</t>
  </si>
  <si>
    <t>徐英[等]编著</t>
  </si>
  <si>
    <t>TJ01</t>
  </si>
  <si>
    <t>装备试验与评价概论</t>
  </si>
  <si>
    <t>蒋建平[等]主编</t>
  </si>
  <si>
    <t>桩基工程</t>
  </si>
  <si>
    <t>龚维明</t>
  </si>
  <si>
    <t>9787112187652</t>
  </si>
  <si>
    <t>桩承载力自平衡测试技术研究与应用（第二版）</t>
  </si>
  <si>
    <t>(美)巴伯拉·阿尔文(Barbara Alving)，戴尅戎(Kerong Dai)，陈庆铿(Samuel H.H Chan)主编</t>
  </si>
  <si>
    <t>转化医学的国际视角:是什么？为什么？怎么办？</t>
  </si>
  <si>
    <t>王琪主编</t>
  </si>
  <si>
    <t>专家同步指导:安心怀孕40周</t>
  </si>
  <si>
    <t>专家教你:喝对好粥全家健康</t>
  </si>
  <si>
    <t>(金)成无己注释</t>
  </si>
  <si>
    <t>TS972.137</t>
  </si>
  <si>
    <t>978-7-117-20460-6</t>
  </si>
  <si>
    <t>注解伤寒论</t>
  </si>
  <si>
    <t>张一莉</t>
  </si>
  <si>
    <t>9787112190997</t>
  </si>
  <si>
    <t>注册建筑师设计手册</t>
  </si>
  <si>
    <t>易敏编著</t>
  </si>
  <si>
    <t>住宅室内设计</t>
  </si>
  <si>
    <t>孙淑娟</t>
  </si>
  <si>
    <t>TU241</t>
  </si>
  <si>
    <t>9787117213028</t>
  </si>
  <si>
    <t>住院医师用药手册</t>
  </si>
  <si>
    <t>胡兵主编</t>
  </si>
  <si>
    <t>住院医师规范化培训超声医学科示范案例</t>
  </si>
  <si>
    <t>仲利强</t>
  </si>
  <si>
    <t>9787112186419</t>
  </si>
  <si>
    <t>住区空间的生成(含光盘)</t>
  </si>
  <si>
    <t>卜豫宁、李耀军</t>
  </si>
  <si>
    <t>9787117222198</t>
  </si>
  <si>
    <t>助产综合实训</t>
  </si>
  <si>
    <t>赵国玺主编</t>
  </si>
  <si>
    <t>978-7-117-20834-5</t>
  </si>
  <si>
    <t>助产技术</t>
  </si>
  <si>
    <t>王鹃，张焕国主编</t>
  </si>
  <si>
    <t>主流操作系统安全实验教程</t>
  </si>
  <si>
    <t>柴彦君，姜培坤，单胜道著</t>
  </si>
  <si>
    <t>竹林沼液培肥固碳实用技术</t>
  </si>
  <si>
    <t>张敏，施拥军，单胜道著</t>
  </si>
  <si>
    <t>S795.7</t>
  </si>
  <si>
    <t>竹林生物质炭固碳增汇实用技术</t>
  </si>
  <si>
    <t>何庆华，李铁军，苗晋峰等编译</t>
  </si>
  <si>
    <t>S181.6</t>
  </si>
  <si>
    <t>猪自由采食量调控</t>
  </si>
  <si>
    <t>朱婉华主编</t>
  </si>
  <si>
    <t>朱良春益肾蠲痹法治疗风湿病</t>
  </si>
  <si>
    <t>日本E&amp;G CREATES编著</t>
  </si>
  <si>
    <t>R259.932.1</t>
  </si>
  <si>
    <t>周末就能完成！永不过时的复古风蕾丝领钩编</t>
  </si>
  <si>
    <t>李敖主编</t>
  </si>
  <si>
    <t>TS941.763.8</t>
  </si>
  <si>
    <t>周髀算经:梦溪笔谈:植物名实图考</t>
  </si>
  <si>
    <t>胡晓梅，胡乃平，全日城主编</t>
  </si>
  <si>
    <t>天津古籍出版社</t>
  </si>
  <si>
    <t>O112</t>
  </si>
  <si>
    <t>周霭祥血液病临证集萃</t>
  </si>
  <si>
    <t>汪长江著</t>
  </si>
  <si>
    <t>舟山群岛新区港口物流发展研究</t>
  </si>
  <si>
    <t>徐根兴，华子春编著</t>
  </si>
  <si>
    <t>重组人血管内皮抑素</t>
  </si>
  <si>
    <t>王臣，赵战勤著</t>
  </si>
  <si>
    <t>R979.1</t>
  </si>
  <si>
    <t>重组法氏囊免疫融合肽的免疫佐剂特性</t>
  </si>
  <si>
    <t>(美)戴芙妮·米勒著</t>
  </si>
  <si>
    <t>Q939.91</t>
  </si>
  <si>
    <t>重新认识身体:来自生态农场的健康疗愈处方:total health from the ground up</t>
  </si>
  <si>
    <t>R32-49</t>
  </si>
  <si>
    <t>重塑青春的月子42天</t>
  </si>
  <si>
    <t>重庆医科大学校史编写组</t>
  </si>
  <si>
    <t>9787117230933</t>
  </si>
  <si>
    <t>重庆医科大学校史（2006—2016）</t>
  </si>
  <si>
    <t>王清海</t>
  </si>
  <si>
    <t>9787117222150</t>
  </si>
  <si>
    <t>重点专科优势病种诊疗规范</t>
  </si>
  <si>
    <t>宋文坚，孙海艳，吴伟主编</t>
  </si>
  <si>
    <t>种子贮藏技术</t>
  </si>
  <si>
    <t>张百红，岳红云主编</t>
  </si>
  <si>
    <t>S339.3</t>
  </si>
  <si>
    <t>978-7-117-20937-3</t>
  </si>
  <si>
    <t>肿瘤生物特性与治疗策略</t>
  </si>
  <si>
    <t>张令玉，高益民编著</t>
  </si>
  <si>
    <t>978-7-117-21054-6</t>
  </si>
  <si>
    <t>肿瘤生命信息疗法</t>
  </si>
  <si>
    <t>刘华，曾柏荣主编</t>
  </si>
  <si>
    <t>肿瘤良方大全</t>
  </si>
  <si>
    <t>吴晓明，于雷主编</t>
  </si>
  <si>
    <t>978-7-117-20486-6</t>
  </si>
  <si>
    <t>肿瘤患者常见症状自我调控</t>
  </si>
  <si>
    <t>张谟瑞编著</t>
  </si>
  <si>
    <t>肿瘤标志物检查及其临床意义</t>
  </si>
  <si>
    <t>刘沛著</t>
  </si>
  <si>
    <t>R730.4</t>
  </si>
  <si>
    <t>终末期肝病多器官衰竭发生机制</t>
  </si>
  <si>
    <t>李佃贵</t>
  </si>
  <si>
    <t>9787117227889</t>
  </si>
  <si>
    <t>中医浊毒论</t>
  </si>
  <si>
    <t>李军主编</t>
  </si>
  <si>
    <t>中医诊断学四诊技能实训</t>
  </si>
  <si>
    <t>贝新法著</t>
  </si>
  <si>
    <t>R241</t>
  </si>
  <si>
    <t>978-7-117-20813-0</t>
  </si>
  <si>
    <t>中医杂病治疗心法</t>
  </si>
  <si>
    <t>尹德辉，杨援朝，郭教礼著</t>
  </si>
  <si>
    <t>中医饮食养生</t>
  </si>
  <si>
    <t>陈可冀，刘建平主编</t>
  </si>
  <si>
    <t>978-7-117-21179-6</t>
  </si>
  <si>
    <t>中医药与中西医结合临床研究方法指南</t>
  </si>
  <si>
    <t>中医药学名词术语规范化研究</t>
  </si>
  <si>
    <t>张虹</t>
  </si>
  <si>
    <t>R2-61</t>
  </si>
  <si>
    <t>9787117237338</t>
  </si>
  <si>
    <t>中医药学基础</t>
  </si>
  <si>
    <t>王建</t>
  </si>
  <si>
    <t>9787117220248</t>
  </si>
  <si>
    <t>中医药学概论（第8版）</t>
  </si>
  <si>
    <t>陈小勇</t>
  </si>
  <si>
    <t>9787117229586</t>
  </si>
  <si>
    <t>中医药健康旅游实践与思考--三亚中医健康旅游纪实</t>
  </si>
  <si>
    <t>中医药健康服务行业人才需求与职业院校专业设置指导报告</t>
  </si>
  <si>
    <t>常万济</t>
  </si>
  <si>
    <t>9787117220163</t>
  </si>
  <si>
    <t>中医养生诗话</t>
  </si>
  <si>
    <t>贾春华</t>
  </si>
  <si>
    <t>9787117237826</t>
  </si>
  <si>
    <t>中医学——一个隐喻的世界</t>
  </si>
  <si>
    <t>王彩霞</t>
  </si>
  <si>
    <t>9787117220897</t>
  </si>
  <si>
    <t>中医学基础（第2版）</t>
  </si>
  <si>
    <t>中医学辩证法简论</t>
  </si>
  <si>
    <t>周华</t>
  </si>
  <si>
    <t>R241-53</t>
  </si>
  <si>
    <t>9787117234153</t>
  </si>
  <si>
    <t>中医心脏病学</t>
  </si>
  <si>
    <t>臧俊岐编著</t>
  </si>
  <si>
    <t>中医小方法 5分钟治痛</t>
  </si>
  <si>
    <t>熊英，吴云川主编</t>
  </si>
  <si>
    <t>中医小儿辨体养护手册</t>
  </si>
  <si>
    <t>李曰庆主编</t>
  </si>
  <si>
    <t>R272-62</t>
  </si>
  <si>
    <t>中医外科学习题集</t>
  </si>
  <si>
    <t>何清湖、秦国政</t>
  </si>
  <si>
    <t>R26-44</t>
  </si>
  <si>
    <t>9787117225700</t>
  </si>
  <si>
    <t>中医外科学（第3版）</t>
  </si>
  <si>
    <t>马民，张桂娟主编</t>
  </si>
  <si>
    <t>中医外科学</t>
  </si>
  <si>
    <t>贺菊乔，周青主编</t>
  </si>
  <si>
    <t>R26</t>
  </si>
  <si>
    <t>中医外科特色疗法</t>
  </si>
  <si>
    <t>R244</t>
  </si>
  <si>
    <t>中医四大经典</t>
  </si>
  <si>
    <t>顾绍年</t>
  </si>
  <si>
    <t>9787117216159</t>
  </si>
  <si>
    <t>中医食疗药膳</t>
  </si>
  <si>
    <t>李戈主编</t>
  </si>
  <si>
    <t>中医师执业医师资格考试采分点必背:2017版</t>
  </si>
  <si>
    <t>梁嵘，李少文主编</t>
  </si>
  <si>
    <t>978-7-117-20968-7</t>
  </si>
  <si>
    <t>中医舌象数码摄影</t>
  </si>
  <si>
    <t>白彦萍、周冬梅</t>
  </si>
  <si>
    <t>9787117226271</t>
  </si>
  <si>
    <t>中医皮肤病临证心得</t>
  </si>
  <si>
    <t>陈建章主编</t>
  </si>
  <si>
    <t>978-7-117-21259-5</t>
  </si>
  <si>
    <t>中医内科学学习指导与习题集</t>
  </si>
  <si>
    <t>吴震西、吴自强</t>
  </si>
  <si>
    <t>9787117219891</t>
  </si>
  <si>
    <t>中医内病外治（第2版）</t>
  </si>
  <si>
    <t>孙广仁</t>
  </si>
  <si>
    <t>9787117217743</t>
  </si>
  <si>
    <t>中医名家名师讲稿丛书第四辑·孙广仁中医基础理论讲稿</t>
  </si>
  <si>
    <t>中医名方灵方大全</t>
  </si>
  <si>
    <t>陈川，范忠泽主编</t>
  </si>
  <si>
    <t>中医名方临床集验</t>
  </si>
  <si>
    <t>燕海霞，王忆勤主编</t>
  </si>
  <si>
    <t>中医脉诊研究与临床应用</t>
  </si>
  <si>
    <t>郭选贤著</t>
  </si>
  <si>
    <t>R241.2</t>
  </si>
  <si>
    <t>中医临证要诀</t>
  </si>
  <si>
    <t>李振吉主编</t>
  </si>
  <si>
    <t>978-7-117-20867-3</t>
  </si>
  <si>
    <t>中医临床研究成果产品化方案研究</t>
  </si>
  <si>
    <t>王振亮</t>
  </si>
  <si>
    <t>9787117221566</t>
  </si>
  <si>
    <t>中医临床思维能力实训</t>
  </si>
  <si>
    <t>杨明山主编</t>
  </si>
  <si>
    <t>中医临床经典语录荟萃:汉英对照</t>
  </si>
  <si>
    <t>金国梁主编</t>
  </si>
  <si>
    <t>中医临床概论</t>
  </si>
  <si>
    <t>冷辉</t>
  </si>
  <si>
    <t>9787117227193</t>
  </si>
  <si>
    <t>中医烙法治疗慢性扁桃体炎</t>
  </si>
  <si>
    <t>余成麟著</t>
  </si>
  <si>
    <t>中医居家护理学</t>
  </si>
  <si>
    <t>郑玉玲主编</t>
  </si>
  <si>
    <t>R248</t>
  </si>
  <si>
    <t>978-7-117-21505-3</t>
  </si>
  <si>
    <t>中医经典诵读精选</t>
  </si>
  <si>
    <t>中医经典里的健脾养胃方</t>
  </si>
  <si>
    <t>张皞珺编著</t>
  </si>
  <si>
    <t>中医教你调治失眠</t>
  </si>
  <si>
    <t>王麟鹏</t>
  </si>
  <si>
    <t>R277.797</t>
  </si>
  <si>
    <t>9787117223195</t>
  </si>
  <si>
    <t>中医健脑操（中小学生版）</t>
  </si>
  <si>
    <t>邓尚平主编</t>
  </si>
  <si>
    <t>中医护理</t>
  </si>
  <si>
    <t>中医刮痧、拔罐入门简单学</t>
  </si>
  <si>
    <t>王拥军、冷向阳</t>
  </si>
  <si>
    <t>9787117230575</t>
  </si>
  <si>
    <t>中医骨伤科学临床研究（第2版）</t>
  </si>
  <si>
    <t>詹红生、何伟</t>
  </si>
  <si>
    <t>9787117225519</t>
  </si>
  <si>
    <t>中医骨伤科学（第2版）</t>
  </si>
  <si>
    <t>汪受传主编</t>
  </si>
  <si>
    <t>中医儿科学习题集</t>
  </si>
  <si>
    <t>代金刚</t>
  </si>
  <si>
    <t>R272-44</t>
  </si>
  <si>
    <t>9787117237352</t>
  </si>
  <si>
    <t>中医导引养生学</t>
  </si>
  <si>
    <t>刘永新主编</t>
  </si>
  <si>
    <t>中医单方妙方实用大全</t>
  </si>
  <si>
    <t>王智明编著</t>
  </si>
  <si>
    <t>978-7-117-20693-8</t>
  </si>
  <si>
    <t>中医从肝论治2型糖尿病</t>
  </si>
  <si>
    <t>杨乃华编著</t>
  </si>
  <si>
    <t>中医按摩疾病一扫光</t>
  </si>
  <si>
    <t>中医艾灸入门简单学</t>
  </si>
  <si>
    <t>袁媛，黄璐琦主编</t>
  </si>
  <si>
    <t>中药资源转录组分析操作指南</t>
  </si>
  <si>
    <t>曾聪彦，梅全喜主编</t>
  </si>
  <si>
    <t>R282.71-62</t>
  </si>
  <si>
    <t>978-7-117-21243-4</t>
  </si>
  <si>
    <t>中药注射剂安全应用案例分析</t>
  </si>
  <si>
    <t>翟华强、赖南沙、王燕平</t>
  </si>
  <si>
    <t>9787117232692</t>
  </si>
  <si>
    <t>中药养生基本功</t>
  </si>
  <si>
    <t>李凯</t>
  </si>
  <si>
    <t>9787117217552</t>
  </si>
  <si>
    <t>中药炮制技能实训</t>
  </si>
  <si>
    <t>张梅主编</t>
  </si>
  <si>
    <t>中药化学基础</t>
  </si>
  <si>
    <t>石任兵、邱峰</t>
  </si>
  <si>
    <t>R284</t>
  </si>
  <si>
    <t>9787117225298</t>
  </si>
  <si>
    <t>中药化学（第2版）</t>
  </si>
  <si>
    <t>中药代谢化学</t>
  </si>
  <si>
    <t>中国科学技术协会主编</t>
  </si>
  <si>
    <t>中西医结合消化医学学科发展报告：2014-2015</t>
  </si>
  <si>
    <t>孟和，王和鸣主编</t>
  </si>
  <si>
    <t>R57-12</t>
  </si>
  <si>
    <t>978-7-117-21161-1</t>
  </si>
  <si>
    <t>中西医结合微创骨科学</t>
  </si>
  <si>
    <t>张睿等主编</t>
  </si>
  <si>
    <t>中西医结合病理学</t>
  </si>
  <si>
    <t>李瑞峰[等]著</t>
  </si>
  <si>
    <t>中西部地区农村居民基本医疗保险制度研究</t>
  </si>
  <si>
    <t>张健主编</t>
  </si>
  <si>
    <t>R197.62</t>
  </si>
  <si>
    <t>中外园林通史</t>
  </si>
  <si>
    <t>TU-098.41</t>
  </si>
  <si>
    <t>中老年长寿保健1000问:中老年朋友的必备生活书</t>
  </si>
  <si>
    <t>蔡进金编著</t>
  </si>
  <si>
    <t>中老年人养生药膳</t>
  </si>
  <si>
    <t>余卓骅, 何海明, 胡宗梅编</t>
  </si>
  <si>
    <t>978-7-111-53576-8</t>
  </si>
  <si>
    <t>中级汽车维修电工 (国家职业资格四级) 考评教程</t>
  </si>
  <si>
    <t>龚启勇</t>
  </si>
  <si>
    <t>9787117233064</t>
  </si>
  <si>
    <t>中华影像医学——中枢神经系统卷（第2版）</t>
  </si>
  <si>
    <t>匡调元著</t>
  </si>
  <si>
    <t>中华饮食智慧:调元·体质·食养</t>
  </si>
  <si>
    <t>国家图书馆编</t>
  </si>
  <si>
    <t>中华音乐之路:国家图书馆藏音乐典籍图录</t>
  </si>
  <si>
    <t>曹林娣著</t>
  </si>
  <si>
    <t>中华文化元素丛书——园林</t>
  </si>
  <si>
    <t>张声生、沈洪、王垂杰等</t>
  </si>
  <si>
    <t>长春出版社</t>
  </si>
  <si>
    <t>TU986.1</t>
  </si>
  <si>
    <t>9787117217224</t>
  </si>
  <si>
    <t>中华脾胃病学</t>
  </si>
  <si>
    <t>张廷模，彭成主编</t>
  </si>
  <si>
    <t>978-7-117-20417-0</t>
  </si>
  <si>
    <t>中华临床中药学</t>
  </si>
  <si>
    <t>李小鹰</t>
  </si>
  <si>
    <t>9787117217231</t>
  </si>
  <si>
    <t>中华老年医学</t>
  </si>
  <si>
    <t>钟鸣主编</t>
  </si>
  <si>
    <t>中国壮医药大辞典</t>
  </si>
  <si>
    <t>韦浩明，蓝日春，滕红丽主编</t>
  </si>
  <si>
    <t>广西民族出版社</t>
  </si>
  <si>
    <t>R291.8-61</t>
  </si>
  <si>
    <t>中国壮药材</t>
  </si>
  <si>
    <t>《中国中医药年鉴·学术卷》编辑委员会编</t>
  </si>
  <si>
    <t>R291.808</t>
  </si>
  <si>
    <t>中国中医药年鉴:2015:学术卷</t>
  </si>
  <si>
    <t>上海辞书出版社</t>
  </si>
  <si>
    <t>R2-54</t>
  </si>
  <si>
    <t>中国中医科学院广安门医院大事记</t>
  </si>
  <si>
    <t>《中国中枢神经系统胶质瘤诊断与治疗指南》编写组</t>
  </si>
  <si>
    <t>9787117227780</t>
  </si>
  <si>
    <t>中国中枢神经系统胶质瘤诊断与治疗指南（诊疗流程图）</t>
  </si>
  <si>
    <t>孙金立，周平编著</t>
  </si>
  <si>
    <t>中国智慧医疗健康发展报告 2015</t>
  </si>
  <si>
    <t>胡宗刚，夏振岱著</t>
  </si>
  <si>
    <t>R199.2-39</t>
  </si>
  <si>
    <t>中国植物志编纂史</t>
  </si>
  <si>
    <t>中国植物学会植物园分会编辑委员会编</t>
  </si>
  <si>
    <t>Q948.52</t>
  </si>
  <si>
    <t>中国植物园（第十九期）</t>
  </si>
  <si>
    <t>滕光增，胡浩主编</t>
  </si>
  <si>
    <t>Q94-339</t>
  </si>
  <si>
    <t>中国园林古建筑制图</t>
  </si>
  <si>
    <t>胡自山等编著</t>
  </si>
  <si>
    <t>TU986.4</t>
  </si>
  <si>
    <t>中国饮食文化</t>
  </si>
  <si>
    <t>武广华、袭燕、郭燕红等</t>
  </si>
  <si>
    <t>9787117238632</t>
  </si>
  <si>
    <t>中国医院院长手册（第4版）</t>
  </si>
  <si>
    <t>薛晓林、陈建平</t>
  </si>
  <si>
    <t>9787117230803</t>
  </si>
  <si>
    <t>中国医院协会医院管理指南（2016年版）</t>
  </si>
  <si>
    <t>文学国，房志武主编</t>
  </si>
  <si>
    <t>中国医药卫生体制改革报告:2015-2016:2015-2015</t>
  </si>
  <si>
    <t>范行准著</t>
  </si>
  <si>
    <t>中国医学史略</t>
  </si>
  <si>
    <t>佘镜怀，王明晓著</t>
  </si>
  <si>
    <t>中国医疗信息化发展研究:持续采纳的视角:an continued adoption perspective</t>
  </si>
  <si>
    <t>王成源，王志浩著</t>
  </si>
  <si>
    <t>R197.324</t>
  </si>
  <si>
    <t>中国牙形刺生物地层</t>
  </si>
  <si>
    <t>王兴主编</t>
  </si>
  <si>
    <t>Q959.281</t>
  </si>
  <si>
    <t>978-7-117-20615-0</t>
  </si>
  <si>
    <t>中国牙齿美学病例精选</t>
  </si>
  <si>
    <t>中国营养学会</t>
  </si>
  <si>
    <t>9787117232500</t>
  </si>
  <si>
    <t>中国学龄儿童膳食指南（2016）</t>
  </si>
  <si>
    <t>惠志斌，覃庆玲主编</t>
  </si>
  <si>
    <t>中国网络空间安全发展报告:2016:2016</t>
  </si>
  <si>
    <t>庄神著</t>
  </si>
  <si>
    <t>TP393.08</t>
  </si>
  <si>
    <t>978-7-111-52302-4</t>
  </si>
  <si>
    <t>中国投资人</t>
  </si>
  <si>
    <t>姜玉新</t>
  </si>
  <si>
    <t>9787117225601</t>
  </si>
  <si>
    <t>中国胎儿产前超声检查规范</t>
  </si>
  <si>
    <t>石书兵，谢德庆，李生荣主编</t>
  </si>
  <si>
    <t>中国四大盆地小麦丰产栽培</t>
  </si>
  <si>
    <t>张云甫主编</t>
  </si>
  <si>
    <t>S512.1</t>
  </si>
  <si>
    <t>中国四大佛山素食斋菜</t>
  </si>
  <si>
    <t>朱永明主编</t>
  </si>
  <si>
    <t>群言出版社</t>
  </si>
  <si>
    <t>TS972.168.2</t>
  </si>
  <si>
    <t>中国输血行业发展报告:2016:2016</t>
  </si>
  <si>
    <t>《中国书籍国学馆》编委会编</t>
  </si>
  <si>
    <t>R457.1</t>
  </si>
  <si>
    <t>中国书籍国学馆.黄帝内经精华</t>
  </si>
  <si>
    <t>马谢民[等]著</t>
  </si>
  <si>
    <t>中国式临床路径管理</t>
  </si>
  <si>
    <t>张忠良，毛先颉编著</t>
  </si>
  <si>
    <t>中国世界茶文化</t>
  </si>
  <si>
    <t>吴林海主编</t>
  </si>
  <si>
    <t>中国食品安全治理评论:2016年第2卷(总第5卷):2016 Number 2 Volume 5</t>
  </si>
  <si>
    <t>窦德强，王谷强主编</t>
  </si>
  <si>
    <t>中国石柱参及相关中药研究</t>
  </si>
  <si>
    <t>刘建伟著</t>
  </si>
  <si>
    <t>中国生态环境治理的现代化:问题与对策:基于马克思主义的视角</t>
  </si>
  <si>
    <t>刘举科，孙伟平，胡文臻主编</t>
  </si>
  <si>
    <t>中国生态城市建设发展报告:2016版:2016:2016</t>
  </si>
  <si>
    <t>CSCO肾癌专家委员会编著</t>
  </si>
  <si>
    <t>978-7-117-21329-5</t>
  </si>
  <si>
    <t>中国肾癌诊治指南</t>
  </si>
  <si>
    <t>甘西[等]著</t>
  </si>
  <si>
    <t>中国南方淡水鱼类原色图鉴</t>
  </si>
  <si>
    <t>李怒云编著</t>
  </si>
  <si>
    <t>Q959.4-64</t>
  </si>
  <si>
    <t>中国林业碳管理探索与实践</t>
  </si>
  <si>
    <t>张孙彪著</t>
  </si>
  <si>
    <t>S718.5</t>
  </si>
  <si>
    <t>中国近代医学社会史探微</t>
  </si>
  <si>
    <t>中国结直肠癌肝转移MDT临床实践共识</t>
  </si>
  <si>
    <t>张和平主编</t>
  </si>
  <si>
    <t>R735.3</t>
  </si>
  <si>
    <t>中国航空学会第二届飞机防火系统学术研讨会论文集</t>
  </si>
  <si>
    <t>王清印主编</t>
  </si>
  <si>
    <t>TU998.1-53</t>
  </si>
  <si>
    <t>中国海水养殖科技进展:2015:2015</t>
  </si>
  <si>
    <t>住建部</t>
  </si>
  <si>
    <t>S967-53</t>
  </si>
  <si>
    <t>9787112188574</t>
  </si>
  <si>
    <t>中国传统建筑解析与传承 四川卷</t>
  </si>
  <si>
    <t>吕陌涵编著</t>
  </si>
  <si>
    <t>中国茶</t>
  </si>
  <si>
    <t>陈舟，冯志良主编</t>
  </si>
  <si>
    <t>智者乐水(浙水设计精彩60年)</t>
  </si>
  <si>
    <t>陈明 ... 等编著</t>
  </si>
  <si>
    <t>TV22-242.55</t>
  </si>
  <si>
    <t>978-7-111-55073-0</t>
  </si>
  <si>
    <t>智能制造之路</t>
  </si>
  <si>
    <t>黄勤陆，李忠炳，赵聃敏主编</t>
  </si>
  <si>
    <t>智能楼宇与网络工程</t>
  </si>
  <si>
    <t>陈德明，董娟，李明君主编</t>
  </si>
  <si>
    <t>TU18</t>
  </si>
  <si>
    <t>智能建筑安全防范系统设计与安装</t>
  </si>
  <si>
    <t>邓汉盘著</t>
  </si>
  <si>
    <t>TU89</t>
  </si>
  <si>
    <t>智能机器人DIY制作</t>
  </si>
  <si>
    <t>房雁平，杨若朴，房雪雷编</t>
  </si>
  <si>
    <t>TP242.6</t>
  </si>
  <si>
    <t>智能充换电站概论</t>
  </si>
  <si>
    <t>节约网主编</t>
  </si>
  <si>
    <t>U469.72</t>
  </si>
  <si>
    <t>智慧老妈的生活窍门3000招</t>
  </si>
  <si>
    <t>(希) 尼克斯·可姆尼诺斯著</t>
  </si>
  <si>
    <t>978-7-111-51841-9</t>
  </si>
  <si>
    <t>智慧城市</t>
  </si>
  <si>
    <t>刘红旗，尤蔚主编</t>
  </si>
  <si>
    <t>痔</t>
  </si>
  <si>
    <t>(明)陈继儒[纂辑]</t>
  </si>
  <si>
    <t>致富奇书</t>
  </si>
  <si>
    <t>浙江人民美术出版社</t>
  </si>
  <si>
    <t>S-092.48</t>
  </si>
  <si>
    <t>治疗长期失眠的最好偏方</t>
  </si>
  <si>
    <t>(英)伊莫金·埃文斯(Imogen Evans)[等]著</t>
  </si>
  <si>
    <t>治疗的真相:如何用“循证思维”改善医学治疗？</t>
  </si>
  <si>
    <t>杨叔禹，黄源鹏主编</t>
  </si>
  <si>
    <t>治病救命特效方大全集</t>
  </si>
  <si>
    <t>秦邦福, 秦秋玲著</t>
  </si>
  <si>
    <t>R451</t>
  </si>
  <si>
    <t>978-7-111-52707-7</t>
  </si>
  <si>
    <t>质量总监成长记</t>
  </si>
  <si>
    <t>质量员岗位知识与专业技能:土建方向</t>
  </si>
  <si>
    <t>谭建荣，张树有，徐敬华编著</t>
  </si>
  <si>
    <t>制造装备创新设计案例研究</t>
  </si>
  <si>
    <t>王爱民著</t>
  </si>
  <si>
    <t>制造系统工程</t>
  </si>
  <si>
    <t>柳文敏主编</t>
  </si>
  <si>
    <t>制药工程专业实验</t>
  </si>
  <si>
    <t>王志祥</t>
  </si>
  <si>
    <t>TQ46-33</t>
  </si>
  <si>
    <t>9787117220989</t>
  </si>
  <si>
    <t>制药工程原理与设备（第3版）</t>
  </si>
  <si>
    <t>陈克复[等]编</t>
  </si>
  <si>
    <t>制浆造纸关键技术理论与实践</t>
  </si>
  <si>
    <t>颜雅琴著</t>
  </si>
  <si>
    <t>TS7</t>
  </si>
  <si>
    <t>至味家宴</t>
  </si>
  <si>
    <t>丁烽著</t>
  </si>
  <si>
    <t>植物生物关键技术及资源的保护与利用</t>
  </si>
  <si>
    <t>张国珍主编</t>
  </si>
  <si>
    <t>Q94</t>
  </si>
  <si>
    <t>植物病原微生物学</t>
  </si>
  <si>
    <t>余向阳，刘永锋主编</t>
  </si>
  <si>
    <t>S432</t>
  </si>
  <si>
    <t>植物保护与农产品安全</t>
  </si>
  <si>
    <t>典型行业职业病危害评价要点分析</t>
  </si>
  <si>
    <t>职业卫生评价与检测</t>
  </si>
  <si>
    <t>杜翠凤，蒋仲安编著</t>
  </si>
  <si>
    <t>R13</t>
  </si>
  <si>
    <t>职业卫生工程</t>
  </si>
  <si>
    <t>潘传中、施向阳</t>
  </si>
  <si>
    <t>9787117226660</t>
  </si>
  <si>
    <t>职业生涯规划与就业创业指导</t>
  </si>
  <si>
    <t>倪宏伟著</t>
  </si>
  <si>
    <t>978-7-111-53942-1</t>
  </si>
  <si>
    <t>职场经济学</t>
  </si>
  <si>
    <t>王融冰、范建高</t>
  </si>
  <si>
    <t>9787117219099</t>
  </si>
  <si>
    <t>脂肪肝中西医结合诊治</t>
  </si>
  <si>
    <t>王融冰，范建高主编</t>
  </si>
  <si>
    <t>978-7-117-21909-9</t>
  </si>
  <si>
    <t>肖彩兰著</t>
  </si>
  <si>
    <t>只有中医知道:中成药这样用才有效</t>
  </si>
  <si>
    <t>(美) 马库斯·克雷布兹著</t>
  </si>
  <si>
    <t>世界图书出版广东有限公司</t>
  </si>
  <si>
    <t>978-7-111-54767-9</t>
  </si>
  <si>
    <t>证券化与结构化融资</t>
  </si>
  <si>
    <t>(澳)派德玛西里·德·席尔瓦(Padmasiri de Silva)著</t>
  </si>
  <si>
    <t>正念治疗法</t>
  </si>
  <si>
    <t>严振国主编</t>
  </si>
  <si>
    <t>正常人体解剖学习题集</t>
  </si>
  <si>
    <t>胡丽华、李良东</t>
  </si>
  <si>
    <t>R322-44</t>
  </si>
  <si>
    <t>9787117233781</t>
  </si>
  <si>
    <t>正常人体功能实验指导及实验报告</t>
  </si>
  <si>
    <t>白波、刘粤梅</t>
  </si>
  <si>
    <t>9787117192644</t>
  </si>
  <si>
    <t>正常人体功能实验与学习指导</t>
  </si>
  <si>
    <t>于有江、王卉</t>
  </si>
  <si>
    <t>9787117227346</t>
  </si>
  <si>
    <t>正常人体功能</t>
  </si>
  <si>
    <t>主编林征</t>
  </si>
  <si>
    <t>整形美容专业护士岗位培训教程</t>
  </si>
  <si>
    <t>房静远主编</t>
  </si>
  <si>
    <t>978-7-117-21328-8</t>
  </si>
  <si>
    <t>整合大肠肿瘤学</t>
  </si>
  <si>
    <t>雷璟思编著</t>
  </si>
  <si>
    <t>拯救自己的生命:健康秘密与素食革命</t>
  </si>
  <si>
    <t>(日)近藤幸寻著</t>
  </si>
  <si>
    <t>拯救你的前列腺</t>
  </si>
  <si>
    <t>蒸煮炖卤一锅搞定</t>
  </si>
  <si>
    <t>978-7-5537-4300-4</t>
  </si>
  <si>
    <t>蒸煮炖家常菜一本就够</t>
  </si>
  <si>
    <t>杨大路编著</t>
  </si>
  <si>
    <t>震惊后世的骇人天灾 : 恐怖大瘟疫</t>
  </si>
  <si>
    <t>严晋、郝宏伟</t>
  </si>
  <si>
    <t>R51-49</t>
  </si>
  <si>
    <t>9787117230469</t>
  </si>
  <si>
    <t>诊所创业</t>
  </si>
  <si>
    <t>高凤敏主编</t>
  </si>
  <si>
    <t>978-7-117-21123-9</t>
  </si>
  <si>
    <t>诊断学实验与学习指导</t>
  </si>
  <si>
    <t>李建军主编</t>
  </si>
  <si>
    <t>诊断学实训教程</t>
  </si>
  <si>
    <t>段长利，陈守强，王金荣主编</t>
  </si>
  <si>
    <t>R44</t>
  </si>
  <si>
    <t>诊断学课堂笔记</t>
  </si>
  <si>
    <t>徐长江，郑桂香主编</t>
  </si>
  <si>
    <t>978-7-117-21218-2</t>
  </si>
  <si>
    <t>真情沟通</t>
  </si>
  <si>
    <t>龙海如，秦志刚主编</t>
  </si>
  <si>
    <t>针织工艺学</t>
  </si>
  <si>
    <t>高希言</t>
  </si>
  <si>
    <t>TS184</t>
  </si>
  <si>
    <t>9787117224796</t>
  </si>
  <si>
    <t>针灸医籍选读（第2版）</t>
  </si>
  <si>
    <t>梁繁荣、许能贵</t>
  </si>
  <si>
    <t>9787117236874</t>
  </si>
  <si>
    <t>针灸学临床研究（第2版）</t>
  </si>
  <si>
    <t>张贵锋主编</t>
  </si>
  <si>
    <t>978-7-117-20707-2</t>
  </si>
  <si>
    <t>针灸推拿技术</t>
  </si>
  <si>
    <t>李芳莉，吴昊主编</t>
  </si>
  <si>
    <t>针灸美容减肥手册</t>
  </si>
  <si>
    <t>王颖，魏肖禹主编</t>
  </si>
  <si>
    <t>R246.9-62</t>
  </si>
  <si>
    <t>针灸经络穴位图谱</t>
  </si>
  <si>
    <t>高希言主编</t>
  </si>
  <si>
    <t>R224.1-64</t>
  </si>
  <si>
    <t>978-7-117-21614-2</t>
  </si>
  <si>
    <t>针灸技能实训</t>
  </si>
  <si>
    <t>彭荣琛、万文蓉</t>
  </si>
  <si>
    <t>9787117208789</t>
  </si>
  <si>
    <t>针灸处方新解</t>
  </si>
  <si>
    <t>(美)福奇主编</t>
  </si>
  <si>
    <t>978-7-117-20870-3</t>
  </si>
  <si>
    <t>着火的房子</t>
  </si>
  <si>
    <t>谢红莉</t>
  </si>
  <si>
    <t>9787117219501</t>
  </si>
  <si>
    <t>浙江医学史</t>
  </si>
  <si>
    <t>汪霞，陈玉琴主编</t>
  </si>
  <si>
    <t>浙江省观赏植物常见病虫害名录及原色图谱</t>
  </si>
  <si>
    <t>S436.8</t>
  </si>
  <si>
    <t>这样泡水果 排毒轻食尚</t>
  </si>
  <si>
    <t>吴文琳编著</t>
  </si>
  <si>
    <t>这样开车才安全——图解汽车安全驾驶技巧</t>
  </si>
  <si>
    <t>(日)典子著</t>
  </si>
  <si>
    <t>U471.15-64</t>
  </si>
  <si>
    <t>这样穿很美-平价搭出时尚范</t>
  </si>
  <si>
    <t>张玉苹主编</t>
  </si>
  <si>
    <t>TS941.11</t>
  </si>
  <si>
    <t>这样吃最养心</t>
  </si>
  <si>
    <t>黄健编著</t>
  </si>
  <si>
    <t>这样吃最养胃</t>
  </si>
  <si>
    <t>周俭主编</t>
  </si>
  <si>
    <t>R259.730.5</t>
  </si>
  <si>
    <t>这样吃最养肝</t>
  </si>
  <si>
    <t>王丽霞主编</t>
  </si>
  <si>
    <t>这样吃最抗癌</t>
  </si>
  <si>
    <t>蒋家騉编著</t>
  </si>
  <si>
    <t>这样吃才健康</t>
  </si>
  <si>
    <t>余瀛鳌，采薇主编</t>
  </si>
  <si>
    <t>这本书能让你控制血糖:平稳降血糖，阻击并发症</t>
  </si>
  <si>
    <t>赵振兴著</t>
  </si>
  <si>
    <t>R587.1</t>
  </si>
  <si>
    <t>赵振兴临证医案:部位分类卷</t>
  </si>
  <si>
    <t>赵振兴妇儿科医案医论</t>
  </si>
  <si>
    <t>李健，贺瑞肖主编</t>
  </si>
  <si>
    <t>沼气池建造与使用维护技术</t>
  </si>
  <si>
    <t>S216.4</t>
  </si>
  <si>
    <t>找穴取穴全真图解:大字大图版</t>
  </si>
  <si>
    <t>R224.4-64</t>
  </si>
  <si>
    <t>(美)宝拉·凯莉(Paula Kelly)著</t>
  </si>
  <si>
    <t>找对育儿方法的第一本书:0-12月:30周年插图版</t>
  </si>
  <si>
    <t>贾春生主编</t>
  </si>
  <si>
    <t>掌上春秋:玛瑙把玩件一百品</t>
  </si>
  <si>
    <t>王兴国，滕越著</t>
  </si>
  <si>
    <t>长胎不长肉:孕期营养学的革命性突破</t>
  </si>
  <si>
    <t>陶崇华编著</t>
  </si>
  <si>
    <t>长寿有道:《老老恒言》养生智慧</t>
  </si>
  <si>
    <t>范海生著</t>
  </si>
  <si>
    <t>R161.7</t>
  </si>
  <si>
    <t>长寿功法宝典:预防与保健功法系列</t>
  </si>
  <si>
    <t>长沙市绿化委员会，长沙市林业局主编</t>
  </si>
  <si>
    <t>长沙市藤本绿化植物</t>
  </si>
  <si>
    <t>Q949.71-64</t>
  </si>
  <si>
    <t>长沙市湿地绿化植物</t>
  </si>
  <si>
    <t>S731.9-64</t>
  </si>
  <si>
    <t>长沙市乔木绿化植物</t>
  </si>
  <si>
    <t>谭晓东，张晶主编</t>
  </si>
  <si>
    <t>S718.4-64</t>
  </si>
  <si>
    <t>长江江滩汉口段血吸虫病工程防治研究</t>
  </si>
  <si>
    <t>刘太祥著</t>
  </si>
  <si>
    <t>R532.21</t>
  </si>
  <si>
    <t>张仲景中医药文化研究</t>
  </si>
  <si>
    <t>张志远</t>
  </si>
  <si>
    <t>R2-092</t>
  </si>
  <si>
    <t>9787117231442</t>
  </si>
  <si>
    <t>张志远临证七十年日知录</t>
  </si>
  <si>
    <t>张英栋著</t>
  </si>
  <si>
    <t>张英栋谈银屑病根治</t>
  </si>
  <si>
    <t>张然丁，张维博主编</t>
  </si>
  <si>
    <t>R758.63</t>
  </si>
  <si>
    <t>张然丁肿瘤医案选及影像诊断</t>
  </si>
  <si>
    <t>张力建主编</t>
  </si>
  <si>
    <t>战胜肿瘤:张教授传你克敌利器</t>
  </si>
  <si>
    <t>展玉涛主编</t>
  </si>
  <si>
    <t>展玉涛:养肝饮食宜忌</t>
  </si>
  <si>
    <t>翟双庆著</t>
  </si>
  <si>
    <t>翟双庆解读黄帝内经</t>
  </si>
  <si>
    <t>翟桂荣，任仪荪编著</t>
  </si>
  <si>
    <t>翟桂荣每日指导:坐月子饮食护理+新生儿养育</t>
  </si>
  <si>
    <t>牛芗洁，李华，曹暕编著</t>
  </si>
  <si>
    <t>增强现实技术及其在农业中的应用</t>
  </si>
  <si>
    <t>商福恭编著</t>
  </si>
  <si>
    <t>978-7-5123-7645-8</t>
  </si>
  <si>
    <t>怎样快速查找电气故障</t>
  </si>
  <si>
    <t>成建国编著</t>
  </si>
  <si>
    <t>怎样当好猪场场长</t>
  </si>
  <si>
    <t>范理宏等主编</t>
  </si>
  <si>
    <t>S828.4</t>
  </si>
  <si>
    <t>978-7-117-20942-7</t>
  </si>
  <si>
    <t>怎样吃油更健康</t>
  </si>
  <si>
    <t>冯志成编著</t>
  </si>
  <si>
    <t>怎么吃不上火</t>
  </si>
  <si>
    <t>林晓丹, 韩东著</t>
  </si>
  <si>
    <t>978-7-111-53732-8</t>
  </si>
  <si>
    <t>择一城终老</t>
  </si>
  <si>
    <t>成玉宁</t>
  </si>
  <si>
    <t>9787112159611</t>
  </si>
  <si>
    <t>造园堆山(中文版）</t>
  </si>
  <si>
    <t>张晓宇主编</t>
  </si>
  <si>
    <t>枣树丰产栽培实用技术</t>
  </si>
  <si>
    <t>(美) 安·列文·贝纳姆著</t>
  </si>
  <si>
    <t>西北农林科技大学出版社</t>
  </si>
  <si>
    <t>S665.1</t>
  </si>
  <si>
    <t>978-7-111-54679-5</t>
  </si>
  <si>
    <t>早期教育的12种绝佳实践</t>
  </si>
  <si>
    <t>杨再兴主编</t>
  </si>
  <si>
    <t>早餐来了</t>
  </si>
  <si>
    <t>江晃荣著</t>
  </si>
  <si>
    <t>在家自制纯正好酵素</t>
  </si>
  <si>
    <t>(西) 帕特里西娅·阿里巴尔萨卡著</t>
  </si>
  <si>
    <t>978-7-111-53723-6</t>
  </si>
  <si>
    <t>在家也能做烘焙</t>
  </si>
  <si>
    <t>在家学烘焙</t>
  </si>
  <si>
    <t>范虹主编</t>
  </si>
  <si>
    <t>在家轻松防治胃病</t>
  </si>
  <si>
    <t>裴洪岗</t>
  </si>
  <si>
    <t>9787117226752</t>
  </si>
  <si>
    <t>在孩子下次生病前</t>
  </si>
  <si>
    <t>978-7-111-54712-9</t>
  </si>
  <si>
    <t>在苍茫中点灯</t>
  </si>
  <si>
    <t>(加) 斯科特·扬著</t>
  </si>
  <si>
    <t>978-7-111-52920-0</t>
  </si>
  <si>
    <t>在办公室外思考</t>
  </si>
  <si>
    <t>(英)肖恩·沃德(Shane Ward)著</t>
  </si>
  <si>
    <t>再见吧，烟瘾君</t>
  </si>
  <si>
    <t>(法) 塞西尔·德高, (法) 纪尧姆·德高著</t>
  </si>
  <si>
    <t>北京时代华文书局</t>
  </si>
  <si>
    <t>R163.2</t>
  </si>
  <si>
    <t>978-7-111-51532-6</t>
  </si>
  <si>
    <t>再次爱上面包机</t>
  </si>
  <si>
    <t>(瑞士)耿氏主编</t>
  </si>
  <si>
    <t>978-7-117-21008-9</t>
  </si>
  <si>
    <t>灾难医学与人道救援词典</t>
  </si>
  <si>
    <t>张英著</t>
  </si>
  <si>
    <t>灾害教育课程设计</t>
  </si>
  <si>
    <t>钟清玲，蒋晓莲主编</t>
  </si>
  <si>
    <t>X4-41</t>
  </si>
  <si>
    <t>978-7-117-21708-8</t>
  </si>
  <si>
    <t>灾害护理学</t>
  </si>
  <si>
    <t>谭德炎、刘勇</t>
  </si>
  <si>
    <t>9787117226769</t>
  </si>
  <si>
    <t>运动系统学习指导及习题集</t>
  </si>
  <si>
    <t>贺西京、裴福兴、田伟</t>
  </si>
  <si>
    <t>9787117222372</t>
  </si>
  <si>
    <t>运动系统损伤与疾病学习指导及习题集</t>
  </si>
  <si>
    <t>刘勇，谭德炎主编</t>
  </si>
  <si>
    <t>978-7-117-21125-3</t>
  </si>
  <si>
    <t>运动系统</t>
  </si>
  <si>
    <t>运动是更好的药:坚持体育运动·增强身体素质</t>
  </si>
  <si>
    <t>田莉</t>
  </si>
  <si>
    <t>9787117216876</t>
  </si>
  <si>
    <t>运动疗法</t>
  </si>
  <si>
    <t>杨国安主编</t>
  </si>
  <si>
    <t>运动控制系统综合实验教程</t>
  </si>
  <si>
    <t>胡祖斌，易念华，文莉主编</t>
  </si>
  <si>
    <t>孕前检查异常情况及处理</t>
  </si>
  <si>
    <t>犀文图书编著</t>
  </si>
  <si>
    <t>孕期饮食宜忌</t>
  </si>
  <si>
    <t>胡祖斌，易念华，张艳主编</t>
  </si>
  <si>
    <t>孕期常见问题解答</t>
  </si>
  <si>
    <t>孕期40周枕边书</t>
  </si>
  <si>
    <t>孕妈妈营养大百科</t>
  </si>
  <si>
    <t>岳然编著</t>
  </si>
  <si>
    <t>孕妈妈保健一日一页</t>
  </si>
  <si>
    <t>孕妈的药方，天然的更好</t>
  </si>
  <si>
    <t>刘乙齐编著</t>
  </si>
  <si>
    <t>孕产育婴76问</t>
  </si>
  <si>
    <t>王玉萍主编</t>
  </si>
  <si>
    <t>孕产妇日常保健专家方案</t>
  </si>
  <si>
    <t>张丽萍主编</t>
  </si>
  <si>
    <t>孕产妇居家护理</t>
  </si>
  <si>
    <t>邱坚等著</t>
  </si>
  <si>
    <t>云南重要木竹材材性综合评价</t>
  </si>
  <si>
    <t>杨旭恒，温翔，董胜主编</t>
  </si>
  <si>
    <t>S781</t>
  </si>
  <si>
    <t>云南普洱茶:2016:夏</t>
  </si>
  <si>
    <t>聪明谷益智工场编</t>
  </si>
  <si>
    <t>TS272.5-55</t>
  </si>
  <si>
    <t>越做越上瘾的经典饼干</t>
  </si>
  <si>
    <t>沈钦荣，毛小明，方春阳主编</t>
  </si>
  <si>
    <t>TS213.22</t>
  </si>
  <si>
    <t>越医文化</t>
  </si>
  <si>
    <t>杨元京著</t>
  </si>
  <si>
    <t>月子这样做，妈妈超省心</t>
  </si>
  <si>
    <t>夏桂成主编</t>
  </si>
  <si>
    <t>978-7-117-20852-9</t>
  </si>
  <si>
    <t>月经病中医诊治</t>
  </si>
  <si>
    <t>胡祖斌，黄晓桃主编</t>
  </si>
  <si>
    <t>月经病知识话你知</t>
  </si>
  <si>
    <t>(加)何琬彤著</t>
  </si>
  <si>
    <t>愿你拥有更好的人生:自闭证儿童治疗手记</t>
  </si>
  <si>
    <t>(英)Tim Nutbeam，(英)Matthew Boylan主编</t>
  </si>
  <si>
    <t>R749.940.9</t>
  </si>
  <si>
    <t>院前急救医学ABC</t>
  </si>
  <si>
    <t>(韩)高时焕著</t>
  </si>
  <si>
    <t>远离性早熟，妈妈有办法</t>
  </si>
  <si>
    <t>孙国华</t>
  </si>
  <si>
    <t>9787117236218</t>
  </si>
  <si>
    <t>远离心理障碍</t>
  </si>
  <si>
    <t>缪中荣、何义舟</t>
  </si>
  <si>
    <t>9787117234948</t>
  </si>
  <si>
    <t>远离脑中风——熊猫医生科普日记</t>
  </si>
  <si>
    <t>李建军、徐亮</t>
  </si>
  <si>
    <t>9787117222556</t>
  </si>
  <si>
    <t>远程眼科学</t>
  </si>
  <si>
    <t>李国珍、林伟、梁洪远</t>
  </si>
  <si>
    <t>9787117221139</t>
  </si>
  <si>
    <t>援疆实用传染病防治手册</t>
  </si>
  <si>
    <t>王标编著</t>
  </si>
  <si>
    <t>圆锥曲线公钥密码导引</t>
  </si>
  <si>
    <t>TN918.2</t>
  </si>
  <si>
    <t>原味清蒸，好吃又营养</t>
  </si>
  <si>
    <t>赵东凌主编</t>
  </si>
  <si>
    <t>原来怀孕这么有趣:妊娠分娩要知道的1000个细节</t>
  </si>
  <si>
    <t>袁梦石、李旭</t>
  </si>
  <si>
    <t>9787117237611</t>
  </si>
  <si>
    <t>袁长津医案精华</t>
  </si>
  <si>
    <t>赵秀娟编著</t>
  </si>
  <si>
    <t>员工心理危机的紧急干预与防范</t>
  </si>
  <si>
    <t>孙永主编</t>
  </si>
  <si>
    <t>R493</t>
  </si>
  <si>
    <t>978-7-5672-1358-6</t>
  </si>
  <si>
    <t>园艺植物病虫害防治</t>
  </si>
  <si>
    <t>马安民，崔维主编</t>
  </si>
  <si>
    <t>园林植物杀菌剂应用技术</t>
  </si>
  <si>
    <t>杨京燕主编</t>
  </si>
  <si>
    <t>S482.2</t>
  </si>
  <si>
    <t>园林设计与工程实训指导:.:</t>
  </si>
  <si>
    <t>周海萍主编</t>
  </si>
  <si>
    <t>园林工程计量与计价</t>
  </si>
  <si>
    <t>曾昭宏</t>
  </si>
  <si>
    <t>TU986.3</t>
  </si>
  <si>
    <t>9787112186105</t>
  </si>
  <si>
    <t>园林工程工程量清单计价快速入门（含实例）</t>
  </si>
  <si>
    <t>姚春鹏著</t>
  </si>
  <si>
    <t>元气论:自然国学的哲学与方法论基石</t>
  </si>
  <si>
    <t>(日)竹越孝，远藤光晓主編</t>
  </si>
  <si>
    <t>R223.1</t>
  </si>
  <si>
    <t>元明汉语文献目录</t>
  </si>
  <si>
    <t>(法) 弗拉伦斯·戴乐丽著</t>
  </si>
  <si>
    <t>中西书局</t>
  </si>
  <si>
    <t>Z88:H1</t>
  </si>
  <si>
    <t>978-7-111-52160-0</t>
  </si>
  <si>
    <t>遇见最好的自己</t>
  </si>
  <si>
    <t>陈肖敏</t>
  </si>
  <si>
    <t>9787117222617</t>
  </si>
  <si>
    <t>遇见：行走在人间的天使</t>
  </si>
  <si>
    <t>周建伟</t>
  </si>
  <si>
    <t>9787117216456</t>
  </si>
  <si>
    <t>预防医学综合实验（第2版）</t>
  </si>
  <si>
    <t>陈杰主编</t>
  </si>
  <si>
    <t>978-7-117-21206-9</t>
  </si>
  <si>
    <t>预防医学学习指导及习题集</t>
  </si>
  <si>
    <t>陈国元，刘烈刚主编</t>
  </si>
  <si>
    <t>预防医学实验教程</t>
  </si>
  <si>
    <t>闫国立</t>
  </si>
  <si>
    <t>R1-33</t>
  </si>
  <si>
    <t>9787117234719</t>
  </si>
  <si>
    <t>预防医学实验</t>
  </si>
  <si>
    <t>唐焕文主编</t>
  </si>
  <si>
    <t>预防医学概论</t>
  </si>
  <si>
    <t>黄丽娃</t>
  </si>
  <si>
    <t>9787117229890</t>
  </si>
  <si>
    <t>预防医学(第2版)</t>
  </si>
  <si>
    <t>静香芝、朱新义</t>
  </si>
  <si>
    <t>9787117222273</t>
  </si>
  <si>
    <t>预防医学</t>
  </si>
  <si>
    <t>张合喜</t>
  </si>
  <si>
    <t>9787117217668</t>
  </si>
  <si>
    <t>(美) 托马斯 W. 米勒著</t>
  </si>
  <si>
    <t>978-7-111-54887-4</t>
  </si>
  <si>
    <t>预测分析建模</t>
  </si>
  <si>
    <t>陈君石主编</t>
  </si>
  <si>
    <t>978-7-117-21678-4</t>
  </si>
  <si>
    <t>预包装食品营养标识应用与管理</t>
  </si>
  <si>
    <t>张存有，杜太利主编</t>
  </si>
  <si>
    <t>育鹏轮动力装置与管理</t>
  </si>
  <si>
    <t>屠焰，郭江鹏，陶莲主编</t>
  </si>
  <si>
    <t>玉米青贮制备与饲用技术</t>
  </si>
  <si>
    <t>(美) 杰弗里·贝内特, 塞思·肖斯塔克著</t>
  </si>
  <si>
    <t>978-7-111-52139-6</t>
  </si>
  <si>
    <t>宇宙中的生命</t>
  </si>
  <si>
    <t>(美) 杰克·特劳特, 史蒂夫·里夫金著</t>
  </si>
  <si>
    <t>978-7-111-53422-8</t>
  </si>
  <si>
    <t>与众不同</t>
  </si>
  <si>
    <t>与动物交朋友</t>
  </si>
  <si>
    <t>顾文英主编</t>
  </si>
  <si>
    <t>与ɑi相伴"帮帮我"心理热线抗癌新视点</t>
  </si>
  <si>
    <t>韩俊编著</t>
  </si>
  <si>
    <t>瑜伽中级教程</t>
  </si>
  <si>
    <t>(德)格奥尔格·福伊尔施泰因著</t>
  </si>
  <si>
    <t>瑜伽之书:穿越千年的瑜伽历史、文化、哲学与实践</t>
  </si>
  <si>
    <t>段晓猛主编</t>
  </si>
  <si>
    <t>瑜伽之美</t>
  </si>
  <si>
    <t>美梓编著</t>
  </si>
  <si>
    <t>瑜伽与冥想大全:超值全彩白金版</t>
  </si>
  <si>
    <t>黄露慧著</t>
  </si>
  <si>
    <t>瑜伽女神：优雅瘦</t>
  </si>
  <si>
    <t>动作篇</t>
  </si>
  <si>
    <t>瑜伽3D解剖书</t>
  </si>
  <si>
    <t>韩力主编</t>
  </si>
  <si>
    <t>R793.51-64</t>
  </si>
  <si>
    <t>瑜伽</t>
  </si>
  <si>
    <t>宋利明主编</t>
  </si>
  <si>
    <t>渔具测试</t>
  </si>
  <si>
    <t>俞瑾主编</t>
  </si>
  <si>
    <t>S972</t>
  </si>
  <si>
    <t>俞瑾中西医融合妇产科医案精粹</t>
  </si>
  <si>
    <t>晓瞰编著</t>
  </si>
  <si>
    <t>R710.5</t>
  </si>
  <si>
    <t>鱼肉蛋果蔬功效速查全典</t>
  </si>
  <si>
    <t>灯芯绒著</t>
  </si>
  <si>
    <t>鱼!虾!蟹!</t>
  </si>
  <si>
    <t>李鸿涛编著</t>
  </si>
  <si>
    <t>TS972.126.1</t>
  </si>
  <si>
    <t>余瀛鳌通治方案按</t>
  </si>
  <si>
    <t>冯敏华，骆海燕主编</t>
  </si>
  <si>
    <t>幼儿照护员（中级技能）</t>
  </si>
  <si>
    <t>骆海燕，冯敏华主编</t>
  </si>
  <si>
    <t>幼儿照护员（基础知识）</t>
  </si>
  <si>
    <t>幼儿照护员（初级技能）</t>
  </si>
  <si>
    <t>赵红霞主编</t>
  </si>
  <si>
    <t>幼儿营养与健康</t>
  </si>
  <si>
    <t>吕长青主编</t>
  </si>
  <si>
    <t>幼儿十万个为什么:有趣的鸟类与恐龙</t>
  </si>
  <si>
    <t>Z228.1</t>
  </si>
  <si>
    <t>幼儿十万个为什么:神秘的海洋世界</t>
  </si>
  <si>
    <t>幼儿十万个为什么:美丽的植物天地</t>
  </si>
  <si>
    <t>幼儿十万个为什么:良好的生活习惯</t>
  </si>
  <si>
    <t>幼儿十万个为什么:多彩的虫虫世界</t>
  </si>
  <si>
    <t>王立志，刘全国，张春芝编著</t>
  </si>
  <si>
    <t>有机蔬菜生产新技术200问</t>
  </si>
  <si>
    <t>彭小兰著</t>
  </si>
  <si>
    <t>S63</t>
  </si>
  <si>
    <t>978-7-111-54617-7</t>
  </si>
  <si>
    <t>有机热载体运动粘度检测装置及其检测方法研究</t>
  </si>
  <si>
    <t>张娜著</t>
  </si>
  <si>
    <t>有机氯农药的土壤残留研究</t>
  </si>
  <si>
    <t>孙彦坪</t>
  </si>
  <si>
    <t>X592.02</t>
  </si>
  <si>
    <t>9787117216067</t>
  </si>
  <si>
    <t>有机化学基础（第3版）</t>
  </si>
  <si>
    <t>陆涛</t>
  </si>
  <si>
    <t>9787117218528</t>
  </si>
  <si>
    <t>有机化学（第8版）</t>
  </si>
  <si>
    <t>赵霖，鲍善芬，傅红编著</t>
  </si>
  <si>
    <t>978-7-117-21868-9</t>
  </si>
  <si>
    <t>油脂 营养 健康</t>
  </si>
  <si>
    <t>武世新，杨红丽，刘阿妮主编</t>
  </si>
  <si>
    <t>油田化学实训指导书</t>
  </si>
  <si>
    <t>辛颖，王岩主编</t>
  </si>
  <si>
    <t>TE39</t>
  </si>
  <si>
    <t>油气集输实训指导书</t>
  </si>
  <si>
    <t>冯庆善等编著</t>
  </si>
  <si>
    <t>TE86</t>
  </si>
  <si>
    <t>978-7-5183-0598-8</t>
  </si>
  <si>
    <t>油气管道管材及焊接技术</t>
  </si>
  <si>
    <t>(美)古普塔，(美)金著</t>
  </si>
  <si>
    <t>978-7-5183-0506-3</t>
  </si>
  <si>
    <t>油藏流线模拟</t>
  </si>
  <si>
    <t>油菜栽培技术</t>
  </si>
  <si>
    <t>(韩)洪荣载著</t>
  </si>
  <si>
    <t>S634.3</t>
  </si>
  <si>
    <t>犹太人的怀孕书:计划做得好，宝宝更聪明</t>
  </si>
  <si>
    <t>叶欣梁主编</t>
  </si>
  <si>
    <t>邮轮概论</t>
  </si>
  <si>
    <t>《邮轮服务英语》教材编写组编</t>
  </si>
  <si>
    <t>U674.11</t>
  </si>
  <si>
    <t>邮轮服务英语</t>
  </si>
  <si>
    <t>吕农华</t>
  </si>
  <si>
    <t>中国旅游出版社</t>
  </si>
  <si>
    <t>U695.1</t>
  </si>
  <si>
    <t>9787117225618</t>
  </si>
  <si>
    <t>幽门螺杆菌感染及其相关疾病防治</t>
  </si>
  <si>
    <t>王满元编著</t>
  </si>
  <si>
    <t>978-7-117-21891-7</t>
  </si>
  <si>
    <t>呦呦与青蒿素</t>
  </si>
  <si>
    <t>优质牧草丰产新技术</t>
  </si>
  <si>
    <t>粟本文等编著</t>
  </si>
  <si>
    <t>S54</t>
  </si>
  <si>
    <t>优质红茶加工概论</t>
  </si>
  <si>
    <t>魏继文</t>
  </si>
  <si>
    <t>9787117228305</t>
  </si>
  <si>
    <t>优生优育与母婴保健</t>
  </si>
  <si>
    <t>王幸福编著</t>
  </si>
  <si>
    <t>用药传奇-中医不传之秘在于量-典藏版</t>
  </si>
  <si>
    <t>郦全民著</t>
  </si>
  <si>
    <t>R28</t>
  </si>
  <si>
    <t>用计算的观点看世界</t>
  </si>
  <si>
    <t>魏小胜著</t>
  </si>
  <si>
    <t>N02</t>
  </si>
  <si>
    <t>用电阻率表征水泥混凝土结构形成动力学及性能</t>
  </si>
  <si>
    <t>太平洋汽车网编</t>
  </si>
  <si>
    <t>TU528.45</t>
  </si>
  <si>
    <t>978-7-111-53070-1</t>
  </si>
  <si>
    <t>用车宝典之安全驾驶经验谈</t>
  </si>
  <si>
    <t>苏绍禹著</t>
  </si>
  <si>
    <t>978-7-111-53933-9</t>
  </si>
  <si>
    <t>永磁电动机理、设计及应用</t>
  </si>
  <si>
    <t>(美) 马克斯·库恩, 谢尔·约翰逊著</t>
  </si>
  <si>
    <t>978-7-111-53342-9</t>
  </si>
  <si>
    <t>应用预测建模</t>
  </si>
  <si>
    <t>王芳军</t>
  </si>
  <si>
    <t>9787117224772</t>
  </si>
  <si>
    <t>影像学(第2版)</t>
  </si>
  <si>
    <t>黄钢、申宝忠</t>
  </si>
  <si>
    <t>9787117236621</t>
  </si>
  <si>
    <t>影像核医学与分子影像（第3版）</t>
  </si>
  <si>
    <t>李芳巍主编</t>
  </si>
  <si>
    <t>978-7-117-21215-1</t>
  </si>
  <si>
    <t>影像核医学学习与实习指导</t>
  </si>
  <si>
    <t>周英君主编</t>
  </si>
  <si>
    <t>影像电子工艺学及实训教程</t>
  </si>
  <si>
    <t>周俊林，赵建洪主编</t>
  </si>
  <si>
    <t>影像病例解读</t>
  </si>
  <si>
    <t>战则凤、宾映初</t>
  </si>
  <si>
    <t>9787117222259</t>
  </si>
  <si>
    <t>营养与膳食</t>
  </si>
  <si>
    <t>金焱编著</t>
  </si>
  <si>
    <t>营养医生的孕产日记</t>
  </si>
  <si>
    <t>郑毓煌著</t>
  </si>
  <si>
    <t>978-7-111-52735-0</t>
  </si>
  <si>
    <t>营销</t>
  </si>
  <si>
    <t>马郡, 赵金梅, 徐锋著</t>
  </si>
  <si>
    <t>978-7-111-53498-3</t>
  </si>
  <si>
    <t>营改增实战</t>
  </si>
  <si>
    <t>婴幼儿营养与饮食调理全书</t>
  </si>
  <si>
    <t>任如意</t>
  </si>
  <si>
    <t>9787117218719</t>
  </si>
  <si>
    <t>英语</t>
  </si>
  <si>
    <t>王伟[等]编著</t>
  </si>
  <si>
    <t>英汉古生物学专业术语集注</t>
  </si>
  <si>
    <t>王文秀、王颖、贾轶群</t>
  </si>
  <si>
    <t>Q91</t>
  </si>
  <si>
    <t>9787117221474</t>
  </si>
  <si>
    <t>英汉对照医务英语会话（第3版）</t>
  </si>
  <si>
    <t>朱育帆</t>
  </si>
  <si>
    <t>9787112198757</t>
  </si>
  <si>
    <t>印象北京/巴塞罗那——颐和园西南区域及武汉铁山区矿坑景观设计</t>
  </si>
  <si>
    <t>罗名映编著</t>
  </si>
  <si>
    <t>印刷与设计</t>
  </si>
  <si>
    <t>(印)吉图，(印)索尼，(印)尹德尔著</t>
  </si>
  <si>
    <t>印度舒瑜伽</t>
  </si>
  <si>
    <t>修宇，郭晓赓编著</t>
  </si>
  <si>
    <t>饮食文化概论</t>
  </si>
  <si>
    <t>杨春俊主编</t>
  </si>
  <si>
    <t>TS971.2</t>
  </si>
  <si>
    <t>978-7-117-21007-2</t>
  </si>
  <si>
    <t>银屑病防治问与答</t>
  </si>
  <si>
    <t>阴阳一调百病消</t>
  </si>
  <si>
    <t>李华编著</t>
  </si>
  <si>
    <t>阴阳调和百病消</t>
  </si>
  <si>
    <t>杨金瑞</t>
  </si>
  <si>
    <t>9787117234559</t>
  </si>
  <si>
    <t>阴囊镜手术学</t>
  </si>
  <si>
    <t>蒋维乔著</t>
  </si>
  <si>
    <t>因是子静坐法</t>
  </si>
  <si>
    <t>朱建军著</t>
  </si>
  <si>
    <t>978-7-117-21113-0</t>
  </si>
  <si>
    <t>意象对话心理治疗</t>
  </si>
  <si>
    <t>(日)石泽清美著</t>
  </si>
  <si>
    <t>意大利面制作基础</t>
  </si>
  <si>
    <t>日本主妇与生活社编著</t>
  </si>
  <si>
    <t>意大利面350款</t>
  </si>
  <si>
    <t>易鸿奇著</t>
  </si>
  <si>
    <t>易鸿奇传统刮痧疗法</t>
  </si>
  <si>
    <t>于恩彦</t>
  </si>
  <si>
    <t>9787117222709</t>
  </si>
  <si>
    <t>抑郁症和老年期痴呆防治技术</t>
  </si>
  <si>
    <t>张义 ... [等] 编著</t>
  </si>
  <si>
    <t>978-7-111-53889-9</t>
  </si>
  <si>
    <t>异种金属焊接技术</t>
  </si>
  <si>
    <t>桂建芳主编</t>
  </si>
  <si>
    <t>异育银鲫“中科3号”繁养技术</t>
  </si>
  <si>
    <t>孙彦奇</t>
  </si>
  <si>
    <t>S965.117</t>
  </si>
  <si>
    <t>9787117232654</t>
  </si>
  <si>
    <t>异形针刀疗法</t>
  </si>
  <si>
    <t>郭斐，吕博著</t>
  </si>
  <si>
    <t>艺术设计与服装色彩</t>
  </si>
  <si>
    <t>(英)大卫·爱德华斯著</t>
  </si>
  <si>
    <t>艺术疗法</t>
  </si>
  <si>
    <t>张雁灵主编</t>
  </si>
  <si>
    <t>978-7-117-21822-1</t>
  </si>
  <si>
    <t>乙未·医声</t>
  </si>
  <si>
    <t>蔡晧东，刘敏，易为编著</t>
  </si>
  <si>
    <t>乙肝青年婚育宝典:让我们的宝宝远离乙肝</t>
  </si>
  <si>
    <t>张桂青、董原君、李林丰</t>
  </si>
  <si>
    <t>R512.6</t>
  </si>
  <si>
    <t>9787117222600</t>
  </si>
  <si>
    <t>疑难杂症中的心身疾病</t>
  </si>
  <si>
    <t>白艳玲，王宏刚主编</t>
  </si>
  <si>
    <t>遗传学实验指导</t>
  </si>
  <si>
    <t>熊伟，曹天人主编</t>
  </si>
  <si>
    <t>南开大学出版社</t>
  </si>
  <si>
    <t>Q3-3</t>
  </si>
  <si>
    <t>移动终端服务器管理与开发</t>
  </si>
  <si>
    <t>沈强主编</t>
  </si>
  <si>
    <t>TN87</t>
  </si>
  <si>
    <t>移动终端UI界面设计项目教程</t>
  </si>
  <si>
    <t>(美) 唐娜·玛维, (美) 唐娜 J. 斯洛文斯琪著</t>
  </si>
  <si>
    <t>978-7-111-53159-3</t>
  </si>
  <si>
    <t>移动医疗</t>
  </si>
  <si>
    <t>闫文灿，徐明，陆玉城著</t>
  </si>
  <si>
    <t>移动式天然气计量标准装置技术手册</t>
  </si>
  <si>
    <t>张元良著</t>
  </si>
  <si>
    <t>TE863.1-62</t>
  </si>
  <si>
    <t>移动机器人导航与控制算法设计</t>
  </si>
  <si>
    <t>梁玉萍，刘冰编著</t>
  </si>
  <si>
    <t>移动UI界面App设计Photoshop从新手到高手</t>
  </si>
  <si>
    <t>汤礼军主编</t>
  </si>
  <si>
    <t>北京日报出版社</t>
  </si>
  <si>
    <t>978-7-117-21141-3</t>
  </si>
  <si>
    <t>胰腺疾病微创外科治疗技术</t>
  </si>
  <si>
    <t>胡志方</t>
  </si>
  <si>
    <t>9787117234283</t>
  </si>
  <si>
    <t>医院药学</t>
  </si>
  <si>
    <t>张晓乐</t>
  </si>
  <si>
    <t>9787117217033</t>
  </si>
  <si>
    <t>医院药师调剂服务手册</t>
  </si>
  <si>
    <t>张晓乐主编</t>
  </si>
  <si>
    <t>978-7-117-21703-3</t>
  </si>
  <si>
    <t>朱忆斯编著</t>
  </si>
  <si>
    <t>医院三维管理</t>
  </si>
  <si>
    <t>胡伟、许亮文</t>
  </si>
  <si>
    <t>9787117230964</t>
  </si>
  <si>
    <t>医院健康教育与健康促进</t>
  </si>
  <si>
    <t>庞震苗，王丽芝主编</t>
  </si>
  <si>
    <t>医院管理学教与学指南</t>
  </si>
  <si>
    <t>张萌，汪胜著主编</t>
  </si>
  <si>
    <t>医院管理学案例与实训教程</t>
  </si>
  <si>
    <t>胡贵祥，吴文竹主编</t>
  </si>
  <si>
    <t>医用物理学</t>
  </si>
  <si>
    <t>姬军，吴建刚主编</t>
  </si>
  <si>
    <t>R312</t>
  </si>
  <si>
    <t>医用内窥镜质量控制检测技术</t>
  </si>
  <si>
    <t>金艳</t>
  </si>
  <si>
    <t>TH773</t>
  </si>
  <si>
    <t>9787117230582</t>
  </si>
  <si>
    <t>医用计算机教程</t>
  </si>
  <si>
    <t>邱承晓，李世杰主编</t>
  </si>
  <si>
    <t>978-7-117-20617-4</t>
  </si>
  <si>
    <t>医用化学基础</t>
  </si>
  <si>
    <t>祝国强主编</t>
  </si>
  <si>
    <t>医药数理统计方法学习指导与习题解析</t>
  </si>
  <si>
    <t>高祖新</t>
  </si>
  <si>
    <t>R311</t>
  </si>
  <si>
    <t>9787117222785</t>
  </si>
  <si>
    <t>医药数理统计方法（第6版）</t>
  </si>
  <si>
    <t>陈玉文</t>
  </si>
  <si>
    <t>9787117220934</t>
  </si>
  <si>
    <t>医药市场营销学</t>
  </si>
  <si>
    <t>徐爱军</t>
  </si>
  <si>
    <t>9787117225403</t>
  </si>
  <si>
    <t>医药国际贸易实务</t>
  </si>
  <si>
    <t>王蕾，王素青主编</t>
  </si>
  <si>
    <t>978-7-117-21085-0</t>
  </si>
  <si>
    <t>医学专业英语</t>
  </si>
  <si>
    <t>金征宇，龚启勇主编</t>
  </si>
  <si>
    <t>978-7-117-20816-1</t>
  </si>
  <si>
    <t>医学影像学</t>
  </si>
  <si>
    <t>余建明、曾勇明</t>
  </si>
  <si>
    <t>9787117232845</t>
  </si>
  <si>
    <t>医学影像检查技术学学习指导与习题集</t>
  </si>
  <si>
    <t>李荣聪，王淑亚主编</t>
  </si>
  <si>
    <t>医学影像检查技术</t>
  </si>
  <si>
    <t>王骏，周桔，徐娟主编</t>
  </si>
  <si>
    <t>医学影像技术专业英语阅读与论文写作:中英文对照</t>
  </si>
  <si>
    <t>王骏[等]主编</t>
  </si>
  <si>
    <t>医学影像技术质量控制与安全保证</t>
  </si>
  <si>
    <t>李真林、雷子乔</t>
  </si>
  <si>
    <t>9787117228763</t>
  </si>
  <si>
    <t>医学影像成像理论</t>
  </si>
  <si>
    <t>胡继岳、杨明山</t>
  </si>
  <si>
    <t>9787117221023</t>
  </si>
  <si>
    <t>医学英语综合高级教程</t>
  </si>
  <si>
    <t>9787117220347</t>
  </si>
  <si>
    <t>医学英语综合初级教程</t>
  </si>
  <si>
    <t>9787117221016</t>
  </si>
  <si>
    <t>医学英语术语基础教程</t>
  </si>
  <si>
    <t>9787117221030</t>
  </si>
  <si>
    <t>医学英语视听说初级教程</t>
  </si>
  <si>
    <t>袁兆新</t>
  </si>
  <si>
    <t>9787117232869</t>
  </si>
  <si>
    <t>医学英语词汇学概要</t>
  </si>
  <si>
    <t>陆国芳</t>
  </si>
  <si>
    <t>9787117229029</t>
  </si>
  <si>
    <t>医学遗传与优生(第2版）</t>
  </si>
  <si>
    <t>顾鸣敏主编</t>
  </si>
  <si>
    <t>978-7-117-21602-9</t>
  </si>
  <si>
    <t>医学遗传学学习指导及习题集</t>
  </si>
  <si>
    <t>谌蓉，何露主编</t>
  </si>
  <si>
    <t>医学遗传学实训指导及习题集</t>
  </si>
  <si>
    <t>蔡绍京 李学英、焦海燕</t>
  </si>
  <si>
    <t>R394</t>
  </si>
  <si>
    <t>9787117218955</t>
  </si>
  <si>
    <t>医学遗传学（第3版）</t>
  </si>
  <si>
    <t>段斐，寇素茹，刘书哲主编</t>
  </si>
  <si>
    <t>978-7-117-21900-6</t>
  </si>
  <si>
    <t>医学形态实验学</t>
  </si>
  <si>
    <t>沈晓军主编</t>
  </si>
  <si>
    <t>978-7-117-21322-6</t>
  </si>
  <si>
    <t>医学形态实验</t>
  </si>
  <si>
    <t>刘丹丹</t>
  </si>
  <si>
    <t>9787117220453</t>
  </si>
  <si>
    <t>医学信息检索</t>
  </si>
  <si>
    <t>刘大川主编</t>
  </si>
  <si>
    <t>978-7-117-20599-3</t>
  </si>
  <si>
    <t>医学心理与伦理学基础</t>
  </si>
  <si>
    <t>张宁、洪炜</t>
  </si>
  <si>
    <t>9787117220682</t>
  </si>
  <si>
    <t>医学心理学学习指导及习题集</t>
  </si>
  <si>
    <t>孙萍、张茗</t>
  </si>
  <si>
    <t>9787117221603</t>
  </si>
  <si>
    <t>医学心理学</t>
  </si>
  <si>
    <t>马辛，赵旭东主编</t>
  </si>
  <si>
    <t>978-7-117-20413-2</t>
  </si>
  <si>
    <t>王娟主编</t>
  </si>
  <si>
    <t>王乾兴、路健</t>
  </si>
  <si>
    <t>R395.1</t>
  </si>
  <si>
    <t>9787117229883</t>
  </si>
  <si>
    <t>医学细胞生物学实验教程</t>
  </si>
  <si>
    <t>医学物理学实验与学习指导 : 英文版 : 留学生与双语教学用</t>
  </si>
  <si>
    <t>高建武</t>
  </si>
  <si>
    <t>R312-33</t>
  </si>
  <si>
    <t>9787117230117</t>
  </si>
  <si>
    <t>医学物理学实验</t>
  </si>
  <si>
    <t>高斌，王洪雷主编</t>
  </si>
  <si>
    <t>曾碧新[等]主编</t>
  </si>
  <si>
    <t>张东升等主编</t>
  </si>
  <si>
    <t>978-7-117-21268-7</t>
  </si>
  <si>
    <t>医学物理学</t>
  </si>
  <si>
    <t>周晓政</t>
  </si>
  <si>
    <t>9787117217880</t>
  </si>
  <si>
    <t>医学文献信息检索学习指导及习题集</t>
  </si>
  <si>
    <t>高巧林、章新友</t>
  </si>
  <si>
    <t>9787117224932</t>
  </si>
  <si>
    <t>医学文献检索（第2版）</t>
  </si>
  <si>
    <t>李明远</t>
  </si>
  <si>
    <t>9787117217774</t>
  </si>
  <si>
    <t>医学微生物学学习指导及习题集</t>
  </si>
  <si>
    <t>徐志凯</t>
  </si>
  <si>
    <t>9787117220675</t>
  </si>
  <si>
    <t>医学微生物学实验指导</t>
  </si>
  <si>
    <t>吕厚东，李秀真主编</t>
  </si>
  <si>
    <t>医学微生物学实验与学习指导</t>
  </si>
  <si>
    <t>刘运德、楼永良</t>
  </si>
  <si>
    <t>9787117219549</t>
  </si>
  <si>
    <t>医学微生物学概论</t>
  </si>
  <si>
    <t>刘运德，楼永良主编</t>
  </si>
  <si>
    <t>978-7-117-21954-9</t>
  </si>
  <si>
    <t>杨帆、王岚</t>
  </si>
  <si>
    <t>9787117220392</t>
  </si>
  <si>
    <t>医学微生物学</t>
  </si>
  <si>
    <t>李明远，徐志凯主编</t>
  </si>
  <si>
    <t>978-7-117-20499-6</t>
  </si>
  <si>
    <t>杨帆，王岚主编</t>
  </si>
  <si>
    <t>978-7-117-22039-2</t>
  </si>
  <si>
    <t>孙振球，徐勇勇主编</t>
  </si>
  <si>
    <t>978-7-117-20283-1</t>
  </si>
  <si>
    <t>医学统计学习题解答</t>
  </si>
  <si>
    <t>蔡晶、魏高文</t>
  </si>
  <si>
    <t>9787117230308</t>
  </si>
  <si>
    <t>医学统计学实战指导</t>
  </si>
  <si>
    <t>王福彦主编</t>
  </si>
  <si>
    <t>医学统计学练习与测试:．:</t>
  </si>
  <si>
    <t>颜虹，徐勇勇主编</t>
  </si>
  <si>
    <t>R195.1</t>
  </si>
  <si>
    <t>978-7-117-20504-7</t>
  </si>
  <si>
    <t>医学统计学</t>
  </si>
  <si>
    <t>朱继民主编</t>
  </si>
  <si>
    <t>医学统计分析方法</t>
  </si>
  <si>
    <t>庄俊华主编</t>
  </si>
  <si>
    <t>978-7-117-20335-7</t>
  </si>
  <si>
    <t>医学实验室质量体系文件编写指南</t>
  </si>
  <si>
    <t>朱艳琴</t>
  </si>
  <si>
    <t>9787117216135</t>
  </si>
  <si>
    <t>医学实验基本操作技能</t>
  </si>
  <si>
    <t>王劲松、冉隆平</t>
  </si>
  <si>
    <t>9787117226011</t>
  </si>
  <si>
    <t>医学生应用文写作</t>
  </si>
  <si>
    <t>医学生物学学习指导及习题集</t>
  </si>
  <si>
    <t>吴勃岩</t>
  </si>
  <si>
    <t>R31</t>
  </si>
  <si>
    <t>9787117231848</t>
  </si>
  <si>
    <t>医学生物学实验（第2版）</t>
  </si>
  <si>
    <t>高碧珍</t>
  </si>
  <si>
    <t>9787117224963</t>
  </si>
  <si>
    <t>医学生物学(第2版)</t>
  </si>
  <si>
    <t>刘振优、叶军明</t>
  </si>
  <si>
    <t>9787117231077</t>
  </si>
  <si>
    <t>医学生课程导读</t>
  </si>
  <si>
    <t>王左生，王晨主编</t>
  </si>
  <si>
    <t>978-7-117-21704-0</t>
  </si>
  <si>
    <t>医学生教育读本</t>
  </si>
  <si>
    <t>崔光成</t>
  </si>
  <si>
    <t>9787117233286</t>
  </si>
  <si>
    <t>医学人文</t>
  </si>
  <si>
    <t>郝钰，关洪全，万红娇主编</t>
  </si>
  <si>
    <t>医学免疫学与病原生物学</t>
  </si>
  <si>
    <t>余平、曹雪涛</t>
  </si>
  <si>
    <t>R392</t>
  </si>
  <si>
    <t>9787117226608</t>
  </si>
  <si>
    <t>医学免疫学学习指导及习题集</t>
  </si>
  <si>
    <t>朱彤波、李成文</t>
  </si>
  <si>
    <t>9787117226264</t>
  </si>
  <si>
    <t>医学免疫学实验指导</t>
  </si>
  <si>
    <t>曹雪涛，何维主编</t>
  </si>
  <si>
    <t>978-7-117-20821-5</t>
  </si>
  <si>
    <t>医学免疫学</t>
  </si>
  <si>
    <t>吴移谋、王毅</t>
  </si>
  <si>
    <t>9787117227742</t>
  </si>
  <si>
    <t>医学科研思维与方法</t>
  </si>
  <si>
    <t>陈世耀，刘晓清主编</t>
  </si>
  <si>
    <t>978-7-117-20437-8</t>
  </si>
  <si>
    <t>医学科研方法</t>
  </si>
  <si>
    <t>詹启敏，王杉主编</t>
  </si>
  <si>
    <t>978-7-117-20629-7</t>
  </si>
  <si>
    <t>医学科学研究导论</t>
  </si>
  <si>
    <t>龚道元、徐克前、林发全</t>
  </si>
  <si>
    <t>9787117232333</t>
  </si>
  <si>
    <t>医学检验导论</t>
  </si>
  <si>
    <t>张兆臣，王玉军主编</t>
  </si>
  <si>
    <t>医学计算机应用实验教程</t>
  </si>
  <si>
    <t>余良主，曹霞，丁洁琼主编</t>
  </si>
  <si>
    <t>R319</t>
  </si>
  <si>
    <t>医学机能学实验指导</t>
  </si>
  <si>
    <t>李东亮、陈正跃</t>
  </si>
  <si>
    <t>R33-33</t>
  </si>
  <si>
    <t>9787117221313</t>
  </si>
  <si>
    <t>医学机能学实验</t>
  </si>
  <si>
    <t>李东亮，陈正跃主编</t>
  </si>
  <si>
    <t>978-7-117-22131-3</t>
  </si>
  <si>
    <t>9787117221450</t>
  </si>
  <si>
    <t>医学机能学</t>
  </si>
  <si>
    <t>韩艳梅、李娜、石少慧</t>
  </si>
  <si>
    <t>9787117218306</t>
  </si>
  <si>
    <t>医学机能实验学</t>
  </si>
  <si>
    <t>刘爱明，张俊芳主编</t>
  </si>
  <si>
    <t>医学机能实验:英文版:English edition</t>
  </si>
  <si>
    <t>高剑峰主编</t>
  </si>
  <si>
    <t>R-33</t>
  </si>
  <si>
    <t>978-7-117-21337-0</t>
  </si>
  <si>
    <t>医学机能实验</t>
  </si>
  <si>
    <t>姜学林主编</t>
  </si>
  <si>
    <t>医学沟通学</t>
  </si>
  <si>
    <t>朱大诚，黄丽萍主编</t>
  </si>
  <si>
    <t>医学功能学科实验指导</t>
  </si>
  <si>
    <t>潘传中，沈波，王丽编著</t>
  </si>
  <si>
    <t>医学高等数学</t>
  </si>
  <si>
    <t>申笑颜, 关理主编</t>
  </si>
  <si>
    <t>医学分析与检测技能学</t>
  </si>
  <si>
    <t>鲁雯、郭明霞</t>
  </si>
  <si>
    <t>9787117236171</t>
  </si>
  <si>
    <t>医学电子学基础（第4版）</t>
  </si>
  <si>
    <t>杨炳忻，杜嚣主编</t>
  </si>
  <si>
    <t>医学的未来:对科学与玄学的超越</t>
  </si>
  <si>
    <t>刘学政，李德华主编</t>
  </si>
  <si>
    <t>中国友谊出版公司</t>
  </si>
  <si>
    <t>R-53</t>
  </si>
  <si>
    <t>医学大体形态学实验</t>
  </si>
  <si>
    <t>黄涛</t>
  </si>
  <si>
    <t>R32-33</t>
  </si>
  <si>
    <t>9787117230070</t>
  </si>
  <si>
    <t>医心良苦——一位中医师的工作札记</t>
  </si>
  <si>
    <t>曹晓鸥，古淑青主编</t>
  </si>
  <si>
    <t>医务社会工作案例评析</t>
  </si>
  <si>
    <t>蔡文智主编</t>
  </si>
  <si>
    <t>中国社会出版社</t>
  </si>
  <si>
    <t>978-7-117-20990-8</t>
  </si>
  <si>
    <t>医务人员职业安全与健康管理</t>
  </si>
  <si>
    <t>张涓编著</t>
  </si>
  <si>
    <t>医探究竟:与张涓一起轻松查房:心内科常见临床病例的系列解析</t>
  </si>
  <si>
    <t>吴生雄编著</t>
  </si>
  <si>
    <t>医术推求:用药如用兵杂感</t>
  </si>
  <si>
    <t>医生无法告诉你的不生病的智慧</t>
  </si>
  <si>
    <t>医生教你活到99</t>
  </si>
  <si>
    <t>林英钦著</t>
  </si>
  <si>
    <t>医生教你读懂健康检查报告书</t>
  </si>
  <si>
    <t>薛磊主编</t>
  </si>
  <si>
    <t>新疆科技卫生出版社</t>
  </si>
  <si>
    <t>医生告诉你如何排毒</t>
  </si>
  <si>
    <t>樊正阳编著</t>
  </si>
  <si>
    <t>医门凿眼:心法真传与治验录</t>
  </si>
  <si>
    <t>樊正阳主编</t>
  </si>
  <si>
    <t>医门微言-凤翅堂中医讲稿-第二辑</t>
  </si>
  <si>
    <t>张胜兵主编</t>
  </si>
  <si>
    <t>医门推敲-中医鬼谷子杏林实践录</t>
  </si>
  <si>
    <t>医门锁钥:《伤寒论》方证探要</t>
  </si>
  <si>
    <t>(清)刘鸿恩撰</t>
  </si>
  <si>
    <t>R222.26</t>
  </si>
  <si>
    <t>医门八法校注</t>
  </si>
  <si>
    <t>陈润哲著</t>
  </si>
  <si>
    <t>医路:一名医学生关于生命与医学的思考</t>
  </si>
  <si>
    <t>王军主编</t>
  </si>
  <si>
    <t>医林求效-杏林一翁临证经验集录</t>
  </si>
  <si>
    <t>胡新林、王颜刚</t>
  </si>
  <si>
    <t>9787117226806</t>
  </si>
  <si>
    <t>医疗专家+护理专家教您战胜糖尿病</t>
  </si>
  <si>
    <t>赵忠厚，樊立华主编</t>
  </si>
  <si>
    <t>978-7-117-20808-6</t>
  </si>
  <si>
    <t>医疗卫生法律法规</t>
  </si>
  <si>
    <t>崔红，胡继岳主编</t>
  </si>
  <si>
    <t>医疗通识英语行动课堂</t>
  </si>
  <si>
    <t>蔡继峰</t>
  </si>
  <si>
    <t>R-43</t>
  </si>
  <si>
    <t>9787117226868</t>
  </si>
  <si>
    <t>医疗损害司法鉴定实务与防范措施</t>
  </si>
  <si>
    <t>滕建荣主编</t>
  </si>
  <si>
    <t>978-7-117-21062-1</t>
  </si>
  <si>
    <t>医疗损害判例评析</t>
  </si>
  <si>
    <t>蔡继峰、郭亚东</t>
  </si>
  <si>
    <t>9787117227940</t>
  </si>
  <si>
    <t>医疗损害鉴定与防范新进展</t>
  </si>
  <si>
    <t>医疗美容护理工作手册</t>
  </si>
  <si>
    <t>孟群、王才有</t>
  </si>
  <si>
    <t>9787117231114</t>
  </si>
  <si>
    <t>医疗健康信息互联互通标准化成熟度测评指南</t>
  </si>
  <si>
    <t>杭元凤主编</t>
  </si>
  <si>
    <t>医疗建筑配电</t>
  </si>
  <si>
    <t>陈吉生，马晓鹂主编</t>
  </si>
  <si>
    <t>TU852</t>
  </si>
  <si>
    <t>医疗机构药事管理学</t>
  </si>
  <si>
    <t>霍孝蓉，朱娅萍主编</t>
  </si>
  <si>
    <t>R951</t>
  </si>
  <si>
    <t>医疗机构消毒供应中心（室）消毒员岗位培训教程</t>
  </si>
  <si>
    <t>张绍异</t>
  </si>
  <si>
    <t>9787117228053</t>
  </si>
  <si>
    <t>医疗法律基础</t>
  </si>
  <si>
    <t>赵棣著</t>
  </si>
  <si>
    <t>医疗保险与社会保障</t>
  </si>
  <si>
    <t>(清)田晋蕃著</t>
  </si>
  <si>
    <t>医经类篡</t>
  </si>
  <si>
    <t>(明)吴文炳辑</t>
  </si>
  <si>
    <t>医家赤帜益辨全书</t>
  </si>
  <si>
    <t>梁霞，高强主编</t>
  </si>
  <si>
    <t>医护英语</t>
  </si>
  <si>
    <t>颜勤主编</t>
  </si>
  <si>
    <t>医海撷珠：国家级名老中医徐学义临床治验</t>
  </si>
  <si>
    <t>田丰辉编著</t>
  </si>
  <si>
    <t>医方拾遗:一位基层中医师的临床经验</t>
  </si>
  <si>
    <t>医灯续传:一位中医世家的临证真经</t>
  </si>
  <si>
    <t>殷克敬，王强虎编著</t>
  </si>
  <si>
    <t>医灯续传:《内》《难》针灸译注</t>
  </si>
  <si>
    <t>吴南京著</t>
  </si>
  <si>
    <t>医道求真:第四辑:临床医案笔记</t>
  </si>
  <si>
    <t>医道求真:第三辑:中医学习笔记</t>
  </si>
  <si>
    <t>医道求真:第二辑:用药心得笔记</t>
  </si>
  <si>
    <t>独家豪著</t>
  </si>
  <si>
    <t>医道端宗</t>
  </si>
  <si>
    <t>阿乐绘著</t>
  </si>
  <si>
    <t>978-7-111-54461-6</t>
  </si>
  <si>
    <t>一支在欧洲散步的画笔</t>
  </si>
  <si>
    <t>9787112188116</t>
  </si>
  <si>
    <t>一隅之耕</t>
  </si>
  <si>
    <t>马源艺, 熊昭, 乔子嘉著</t>
  </si>
  <si>
    <t>978-7-111-53109-8</t>
  </si>
  <si>
    <t>一学就会的快乐生活简笔画</t>
  </si>
  <si>
    <t>一学就会的简单烘焙:.:</t>
  </si>
  <si>
    <t>雷正权著</t>
  </si>
  <si>
    <t>一学就会的刮痧疗法:极简图解 易学易用</t>
  </si>
  <si>
    <t>一学就会的茶饮:蔬果汁:.:</t>
  </si>
  <si>
    <t>TS275.2</t>
  </si>
  <si>
    <t>978-7-111-54714-3</t>
  </si>
  <si>
    <t>一学就会</t>
  </si>
  <si>
    <t>一味中药通便灵</t>
  </si>
  <si>
    <t>养生堂专家组主编</t>
  </si>
  <si>
    <t>一碗汤粥滋养全家</t>
  </si>
  <si>
    <t>一碗暖汤</t>
  </si>
  <si>
    <t>孛宝珍著</t>
  </si>
  <si>
    <t>978-7-5341-6591-7</t>
  </si>
  <si>
    <t>一碗好粥补养全家</t>
  </si>
  <si>
    <t>一推一按小妙招</t>
  </si>
  <si>
    <t>(韩)赵英美著</t>
  </si>
  <si>
    <t>一天一款：巧手编织，链链不舍</t>
  </si>
  <si>
    <t>(韩) 李基成著</t>
  </si>
  <si>
    <t>TS935.5</t>
  </si>
  <si>
    <t>978-7-111-54363-3</t>
  </si>
  <si>
    <t>一天一个动作 7天轻松瘦腿</t>
  </si>
  <si>
    <t>一天一个动作 7天轻松瘦腹</t>
  </si>
  <si>
    <t>邱正宏著</t>
  </si>
  <si>
    <t>一瘦一辈子:吃着吃着就瘦了:2:邱医生帮你瘦</t>
  </si>
  <si>
    <t>一人吃两人补-孕产妇营养饮食方案</t>
  </si>
  <si>
    <t>潘城，姚国坤著</t>
  </si>
  <si>
    <t>一千零一叶:故事里的茶文化</t>
  </si>
  <si>
    <t>978-7-111-53349-8</t>
  </si>
  <si>
    <t>一起吃饭 陪你长大</t>
  </si>
  <si>
    <t>刘有缘编著</t>
  </si>
  <si>
    <t>一两味中药祛顽疾</t>
  </si>
  <si>
    <t>一看就懂的装修预算书</t>
  </si>
  <si>
    <t>TU723.3-64</t>
  </si>
  <si>
    <t>一看就懂的装修水电书</t>
  </si>
  <si>
    <t>(日)竹内久米司，(日)稻津教久主编</t>
  </si>
  <si>
    <t>TU821-64</t>
  </si>
  <si>
    <t>一看就懂！图解经皮毒</t>
  </si>
  <si>
    <t>(日)福冈正信著</t>
  </si>
  <si>
    <t>中译出版社</t>
  </si>
  <si>
    <t>R595-64</t>
  </si>
  <si>
    <t>一根稻草的革命:自然农法</t>
  </si>
  <si>
    <t>S3</t>
  </si>
  <si>
    <t>一个危重冠心病患者的康复日记</t>
  </si>
  <si>
    <t>彭彭著</t>
  </si>
  <si>
    <t>R541.409</t>
  </si>
  <si>
    <t>978-7-5520-0882-1</t>
  </si>
  <si>
    <t>一个人也要美美哒</t>
  </si>
  <si>
    <t>一个人更要好好吃饭</t>
  </si>
  <si>
    <t>(日)岩崎启子著</t>
  </si>
  <si>
    <t>一个人的幸福食光</t>
  </si>
  <si>
    <t>一个人的幸福餐</t>
  </si>
  <si>
    <t>陈恭健</t>
  </si>
  <si>
    <t>9787117234511</t>
  </si>
  <si>
    <t>一分钟护眼真经——易学有效的眼部自我按摩及眼操全图解</t>
  </si>
  <si>
    <t>宋利娜主编</t>
  </si>
  <si>
    <t>一二年生草花生产技术</t>
  </si>
  <si>
    <t>陈珮甄编</t>
  </si>
  <si>
    <t>S681</t>
  </si>
  <si>
    <t>一次就上手的铸铁锅料理</t>
  </si>
  <si>
    <t>TS972.18</t>
  </si>
  <si>
    <t>一吃就上瘾的人气小炒</t>
  </si>
  <si>
    <t>陈超群著</t>
  </si>
  <si>
    <t>一城草木</t>
  </si>
  <si>
    <t>浓咖啡淡心情著</t>
  </si>
  <si>
    <t>一步一图做下饭菜</t>
  </si>
  <si>
    <t>梓晴著</t>
  </si>
  <si>
    <t>一步一图做汤羹</t>
  </si>
  <si>
    <t>杨萌著</t>
  </si>
  <si>
    <t>一步一图做肉菜</t>
  </si>
  <si>
    <t>食尚小米著</t>
  </si>
  <si>
    <t>一步一图做家常菜</t>
  </si>
  <si>
    <t>一步一图做好菜</t>
  </si>
  <si>
    <t>孙立群，贺学金编著</t>
  </si>
  <si>
    <t>978-7-122-23553-4</t>
  </si>
  <si>
    <t>一步到位学会家电维修</t>
  </si>
  <si>
    <t>978-7-111-52979-8</t>
  </si>
  <si>
    <t>一步到位精修电动自行车</t>
  </si>
  <si>
    <t>978-7-111-54323-7</t>
  </si>
  <si>
    <t>一步到位精修电动车蓄电池</t>
  </si>
  <si>
    <t>978-7-111-53856-1</t>
  </si>
  <si>
    <t>一步到位精修电动车充电器与控制器</t>
  </si>
  <si>
    <t>一本书说透中医养生</t>
  </si>
  <si>
    <t>董伟，郭书普编著</t>
  </si>
  <si>
    <t>一本书明白玉米棉花病虫害</t>
  </si>
  <si>
    <t>S435.13</t>
  </si>
  <si>
    <t>一本书明白油菜大豆花生芝麻病虫害</t>
  </si>
  <si>
    <t>S435.1</t>
  </si>
  <si>
    <t>一本书明白水稻小麦病虫害</t>
  </si>
  <si>
    <t>S435.11</t>
  </si>
  <si>
    <t>一本书明白食叶蔬菜病虫害</t>
  </si>
  <si>
    <t>郭书普，董伟编著</t>
  </si>
  <si>
    <t>一本书明白农田杂草</t>
  </si>
  <si>
    <t>S451</t>
  </si>
  <si>
    <t>一本书明白瓜类蔬菜病虫害</t>
  </si>
  <si>
    <t>S436.42</t>
  </si>
  <si>
    <t>一本书明白番茄辣椒茄子病虫害</t>
  </si>
  <si>
    <t>S436.41</t>
  </si>
  <si>
    <t>一本书明白豆类蔬菜病虫害</t>
  </si>
  <si>
    <t>S436.43</t>
  </si>
  <si>
    <t>一本书了解痛风＆高尿酸血症</t>
  </si>
  <si>
    <t>吕沛宛编著</t>
  </si>
  <si>
    <t>一本书读懂体质养生</t>
  </si>
  <si>
    <t>孙自学主编</t>
  </si>
  <si>
    <t>一本书读懂生一个聪明健康的孩子</t>
  </si>
  <si>
    <t>吴帝德编著</t>
  </si>
  <si>
    <t>978-7-111-55464-6</t>
  </si>
  <si>
    <t>一本书背透日语考级核心4000词</t>
  </si>
  <si>
    <t>(英) 菲尔·桑顿著</t>
  </si>
  <si>
    <t>978-7-111-54184-4</t>
  </si>
  <si>
    <t>一本读通10位经济学大师</t>
  </si>
  <si>
    <t>张兴国主编</t>
  </si>
  <si>
    <t>液压与气压传动</t>
  </si>
  <si>
    <t>夏传熙，王舟，丁宁涛主编</t>
  </si>
  <si>
    <t>TH137</t>
  </si>
  <si>
    <t>液压传动实训教程</t>
  </si>
  <si>
    <t>黄智勇主编</t>
  </si>
  <si>
    <t>液体推进剂安全工程基础</t>
  </si>
  <si>
    <t>V511</t>
  </si>
  <si>
    <t>978-7-122-23554-1</t>
  </si>
  <si>
    <t>液晶电视集成电源维修精粹</t>
  </si>
  <si>
    <t>谢完成主编</t>
  </si>
  <si>
    <t>液晶电视机电路分析与维修</t>
  </si>
  <si>
    <t>楼丹平[等]编著</t>
  </si>
  <si>
    <t>TN949.192</t>
  </si>
  <si>
    <t>液货船舶的稳性</t>
  </si>
  <si>
    <t>U674.13</t>
  </si>
  <si>
    <t>液化气船货物操作高级培训:中英对照</t>
  </si>
  <si>
    <t>蒋廷学，邹洪岚编著</t>
  </si>
  <si>
    <t>页岩气压裂技术</t>
  </si>
  <si>
    <t>张德胜, 张启华, 施卫东编著</t>
  </si>
  <si>
    <t>TE357.1</t>
  </si>
  <si>
    <t>978-7-111-52131-0</t>
  </si>
  <si>
    <t>叶片泵设计数值模拟基础与应用</t>
  </si>
  <si>
    <t>周兰花主编</t>
  </si>
  <si>
    <t>冶金原理</t>
  </si>
  <si>
    <t>张启修，曾理，罗爱平编著</t>
  </si>
  <si>
    <t>TF01</t>
  </si>
  <si>
    <t>冶金分离科学与工程</t>
  </si>
  <si>
    <t>(清)沈金鳌著</t>
  </si>
  <si>
    <t>TF11</t>
  </si>
  <si>
    <t>要药分剂補正</t>
  </si>
  <si>
    <t>马良坤编著</t>
  </si>
  <si>
    <t>R283.6</t>
  </si>
  <si>
    <t>要二胎</t>
  </si>
  <si>
    <t>姚腊初，张建海，许友毅主编</t>
  </si>
  <si>
    <t>药用植物识别技术</t>
  </si>
  <si>
    <t>李悦山，张超主编</t>
  </si>
  <si>
    <t>Q949.95</t>
  </si>
  <si>
    <t>药学综合实验指导</t>
  </si>
  <si>
    <t>何华</t>
  </si>
  <si>
    <t>R9-33</t>
  </si>
  <si>
    <t>9787117221252</t>
  </si>
  <si>
    <t>药学信息检索与利用</t>
  </si>
  <si>
    <t>杨世民,李华主编</t>
  </si>
  <si>
    <t>药学概论</t>
  </si>
  <si>
    <t>张嘉杨，李文丽，鲁群岷主编</t>
  </si>
  <si>
    <t>药学服务学</t>
  </si>
  <si>
    <t>张虹，刘东平主编</t>
  </si>
  <si>
    <t>药学服务技术</t>
  </si>
  <si>
    <t>宋永波</t>
  </si>
  <si>
    <t>9787117224031</t>
  </si>
  <si>
    <t>药学分子生物学学习指导与习题集</t>
  </si>
  <si>
    <t>张景海</t>
  </si>
  <si>
    <t>9787117223737</t>
  </si>
  <si>
    <t>药学分子生物学（第5版）</t>
  </si>
  <si>
    <t>毕开顺</t>
  </si>
  <si>
    <t>9787117220965</t>
  </si>
  <si>
    <t>药学导论(第4版)</t>
  </si>
  <si>
    <t>陈有亮主编</t>
  </si>
  <si>
    <t>978-7-117-21636-4</t>
  </si>
  <si>
    <t>药学(士)精选习题解析</t>
  </si>
  <si>
    <t>田杰</t>
  </si>
  <si>
    <t>9787117233330</t>
  </si>
  <si>
    <t>药物应用护理</t>
  </si>
  <si>
    <t>黄刚、姚宏</t>
  </si>
  <si>
    <t>9787117219365</t>
  </si>
  <si>
    <t>药物学基础学习指导</t>
  </si>
  <si>
    <t>黄刚，姚宏主编</t>
  </si>
  <si>
    <t>978-7-117-21936-5</t>
  </si>
  <si>
    <t>范志刚主编</t>
  </si>
  <si>
    <t>药物学基础</t>
  </si>
  <si>
    <t>王静，田桂珍，高占成主编</t>
  </si>
  <si>
    <t>R9-43</t>
  </si>
  <si>
    <t>978-7-117-20501-6</t>
  </si>
  <si>
    <t>药物性肺损伤</t>
  </si>
  <si>
    <t>方浩</t>
  </si>
  <si>
    <t>9787117219211</t>
  </si>
  <si>
    <t>药物设计学(第3版)</t>
  </si>
  <si>
    <t>药物滥用防治宣传教育手册</t>
  </si>
  <si>
    <t>马松艳主编</t>
  </si>
  <si>
    <t>R969.3-62</t>
  </si>
  <si>
    <t>药物检验实训教程</t>
  </si>
  <si>
    <t>周立，刘裕红主编</t>
  </si>
  <si>
    <t>R927.1</t>
  </si>
  <si>
    <t>药物检验技术</t>
  </si>
  <si>
    <t>刘文娟，康浩主编</t>
  </si>
  <si>
    <t>药物化学实验操作技术</t>
  </si>
  <si>
    <t>唐虹，方应权，周振华主编</t>
  </si>
  <si>
    <t>R914-33</t>
  </si>
  <si>
    <t>药物化学</t>
  </si>
  <si>
    <t>于治国</t>
  </si>
  <si>
    <t>R914</t>
  </si>
  <si>
    <t>9787117224390</t>
  </si>
  <si>
    <t>药物分析学习指导与习题集（第2版）</t>
  </si>
  <si>
    <t>范国荣</t>
  </si>
  <si>
    <t>9787117223720</t>
  </si>
  <si>
    <t>药物分析实验指导（第2版）</t>
  </si>
  <si>
    <t>药物分析技术</t>
  </si>
  <si>
    <t>徐宁，刘燕，蔡兴东主编</t>
  </si>
  <si>
    <t>R917</t>
  </si>
  <si>
    <t>药物分析（新版）</t>
  </si>
  <si>
    <t>杨红主编</t>
  </si>
  <si>
    <t>药物分析</t>
  </si>
  <si>
    <t>楼宜嘉</t>
  </si>
  <si>
    <t>9787117223713</t>
  </si>
  <si>
    <t>药物毒理学（第4版）</t>
  </si>
  <si>
    <t>杨世民</t>
  </si>
  <si>
    <t>9787117221337</t>
  </si>
  <si>
    <t>药事管理学学习指导与习题集（第3版）</t>
  </si>
  <si>
    <t>9787117220255</t>
  </si>
  <si>
    <t>药事管理学（第6版）</t>
  </si>
  <si>
    <t>药事法规与管理</t>
  </si>
  <si>
    <t>药师咨询常见问题解答</t>
  </si>
  <si>
    <t>徐江普主编</t>
  </si>
  <si>
    <t>药膳食疗学</t>
  </si>
  <si>
    <t>药——千错万错别吃错</t>
  </si>
  <si>
    <t>药品质量检测技术</t>
  </si>
  <si>
    <t>R927.11</t>
  </si>
  <si>
    <t>药品生物检定技术</t>
  </si>
  <si>
    <t>王小平</t>
  </si>
  <si>
    <t>R927</t>
  </si>
  <si>
    <t>9787117237048</t>
  </si>
  <si>
    <t>药品生产综合实训</t>
  </si>
  <si>
    <t>药品经营管理类人才需求与职业院校专业设置指导报告</t>
  </si>
  <si>
    <t>徐晶，谭洪臣，杜学勤主编</t>
  </si>
  <si>
    <t>R954</t>
  </si>
  <si>
    <t>药品分析检验实验操作技术</t>
  </si>
  <si>
    <t>化学药</t>
  </si>
  <si>
    <t>R917-33</t>
  </si>
  <si>
    <t>药品多指标HPLC快速检测</t>
  </si>
  <si>
    <t>刘玮，严继贵，钱善军主编</t>
  </si>
  <si>
    <t>药理学学习精要与习题汇编</t>
  </si>
  <si>
    <t>陈建国、吕延杰</t>
  </si>
  <si>
    <t>R96</t>
  </si>
  <si>
    <t>9787117229166</t>
  </si>
  <si>
    <t>药理学实验指导</t>
  </si>
  <si>
    <t>朱玉泉，王会鑫主编</t>
  </si>
  <si>
    <t>药理学实验与学习指导</t>
  </si>
  <si>
    <t>李丽静，张浩，侯微主编</t>
  </si>
  <si>
    <t>R965</t>
  </si>
  <si>
    <t>药理学实验操作技术</t>
  </si>
  <si>
    <t>张玉明主编</t>
  </si>
  <si>
    <t>R965.2</t>
  </si>
  <si>
    <t>药理学基础学习指导</t>
  </si>
  <si>
    <t>金英主编</t>
  </si>
  <si>
    <t>978-7-117-21525-1</t>
  </si>
  <si>
    <t>药理学基础</t>
  </si>
  <si>
    <t>药酒养生良方:::</t>
  </si>
  <si>
    <t>姚慧敏，杨守娟主编</t>
  </si>
  <si>
    <t>药剂与中药药剂学实验操作技术</t>
  </si>
  <si>
    <t>方亮</t>
  </si>
  <si>
    <t>R94-33</t>
  </si>
  <si>
    <t>9787117223805</t>
  </si>
  <si>
    <t>药剂学（第8版）</t>
  </si>
  <si>
    <t>刘素兰，王萍主编</t>
  </si>
  <si>
    <t>药剂学</t>
  </si>
  <si>
    <t>孙传聪，董天梅主编</t>
  </si>
  <si>
    <t>R94</t>
  </si>
  <si>
    <t>药剂设备实训教程</t>
  </si>
  <si>
    <t>徐正</t>
  </si>
  <si>
    <t>TQ460.5</t>
  </si>
  <si>
    <t>9787117224116</t>
  </si>
  <si>
    <t>药盒子里的知识不可少</t>
  </si>
  <si>
    <t>(美)莫道编著</t>
  </si>
  <si>
    <t>978-7-117-20350-0</t>
  </si>
  <si>
    <t>药房人员能力评估工具</t>
  </si>
  <si>
    <t>药店买不到的传世秘方</t>
  </si>
  <si>
    <t>黄克江，阚成国主编</t>
  </si>
  <si>
    <t>药补不如食补</t>
  </si>
  <si>
    <t>姜宏，刘锦涛，俞鹏飞主编</t>
  </si>
  <si>
    <t>腰椎间盘突出症:重吸收现象与诊疗研究</t>
  </si>
  <si>
    <t>(日)星川吉光主编</t>
  </si>
  <si>
    <t>腰膝疼痛轻图解:缓解疼痛的最新治疗和生活方式</t>
  </si>
  <si>
    <t>R681.5-64</t>
  </si>
  <si>
    <t>腰腿痛怎么办</t>
  </si>
  <si>
    <t>李秋艳著</t>
  </si>
  <si>
    <t>养心就是养命</t>
  </si>
  <si>
    <t>吴鸿编著</t>
  </si>
  <si>
    <t>养心不生病:百病由心生，心态好病就少</t>
  </si>
  <si>
    <t>牛林敬，易磊编著</t>
  </si>
  <si>
    <t>养心安神看这本就够了</t>
  </si>
  <si>
    <t>(清)顾仲著</t>
  </si>
  <si>
    <t>R256.2</t>
  </si>
  <si>
    <t>养小录:插图典藏本</t>
  </si>
  <si>
    <t>万卷出版公司</t>
  </si>
  <si>
    <t>养胃养生健康粥</t>
  </si>
  <si>
    <t>吴大真著</t>
  </si>
  <si>
    <t>R256.305</t>
  </si>
  <si>
    <t>养胃三杯茶你会喝吗?</t>
  </si>
  <si>
    <t>张厂主编</t>
  </si>
  <si>
    <t>养胃就是养命</t>
  </si>
  <si>
    <t>李祖长编著</t>
  </si>
  <si>
    <t>养胃百日:疾病不入侵</t>
  </si>
  <si>
    <t>养胎养身100道孕妈咪素食餐</t>
  </si>
  <si>
    <t>杨静主编</t>
  </si>
  <si>
    <t>养胎不养肉</t>
  </si>
  <si>
    <t>978-7-5537-4479-7</t>
  </si>
  <si>
    <t>养生粥美味饺这样做最好吃</t>
  </si>
  <si>
    <t>段力军，武永刚著</t>
  </si>
  <si>
    <t>养生先养骨</t>
  </si>
  <si>
    <t>王城生著</t>
  </si>
  <si>
    <t>R322.7</t>
  </si>
  <si>
    <t>养生先除"老陈毒"::::</t>
  </si>
  <si>
    <t>北京电视台《养生堂》栏目组著</t>
  </si>
  <si>
    <t>养生堂教你四季不生病</t>
  </si>
  <si>
    <t>养生堂教你健康100分::::</t>
  </si>
  <si>
    <t>养生堂《本草纲目》中药养生速查全书</t>
  </si>
  <si>
    <t>(日)百濑泉著</t>
  </si>
  <si>
    <t>养生焖烧杯食谱</t>
  </si>
  <si>
    <t>养生从心开始</t>
  </si>
  <si>
    <t>养肾也是养命</t>
  </si>
  <si>
    <t>养肾就是养生命</t>
  </si>
  <si>
    <t>上海科学普及出版社</t>
  </si>
  <si>
    <t>养肾护肾书</t>
  </si>
  <si>
    <t>养肾补虚看这本就够了</t>
  </si>
  <si>
    <t>王婷主编</t>
  </si>
  <si>
    <t>养热带鱼&amp;水草 你学得会</t>
  </si>
  <si>
    <t>吴向红著</t>
  </si>
  <si>
    <t>S965.816</t>
  </si>
  <si>
    <t>养气血就是养命:女人一生的健康密码就是养气血</t>
  </si>
  <si>
    <t>养脾健胃看这本就够了</t>
  </si>
  <si>
    <t>养老有方</t>
  </si>
  <si>
    <t>李惠玲，王丽主编</t>
  </si>
  <si>
    <t>养老护理指导手册</t>
  </si>
  <si>
    <t>张振香、张艳</t>
  </si>
  <si>
    <t>R473.59-62</t>
  </si>
  <si>
    <t>9787117217842</t>
  </si>
  <si>
    <t>养老护理员必读</t>
  </si>
  <si>
    <t>中级</t>
  </si>
  <si>
    <t>养老护理员</t>
  </si>
  <si>
    <t>基础知识</t>
  </si>
  <si>
    <t>高级</t>
  </si>
  <si>
    <t>梁霞，文林，邹礼柱主编</t>
  </si>
  <si>
    <t>刘振龙编著</t>
  </si>
  <si>
    <t>养兰快速入门</t>
  </si>
  <si>
    <t>周改玲[等]主编</t>
  </si>
  <si>
    <t>S682.31</t>
  </si>
  <si>
    <t>养鸡与鸡病防控关键技术::::</t>
  </si>
  <si>
    <t>席克奇[等]编著</t>
  </si>
  <si>
    <t>S831.4</t>
  </si>
  <si>
    <t>养鸡疑难300问</t>
  </si>
  <si>
    <t>胡兆云主编</t>
  </si>
  <si>
    <t>养黄鳝、泥鳅赚钱方略</t>
  </si>
  <si>
    <t>S966.4</t>
  </si>
  <si>
    <t>养好脾胃怎么吃:消化好吸收才更好</t>
  </si>
  <si>
    <t>养好脾胃不生病</t>
  </si>
  <si>
    <t>养好脾，人不老:女人学会控制好你的“脾气”</t>
  </si>
  <si>
    <t>胡立明主编</t>
  </si>
  <si>
    <t>养肝就是养命</t>
  </si>
  <si>
    <t>养肝就是养健康</t>
  </si>
  <si>
    <t>金瑞著</t>
  </si>
  <si>
    <t>养肝护肝一本通</t>
  </si>
  <si>
    <t>袁成民</t>
  </si>
  <si>
    <t>9787117237819</t>
  </si>
  <si>
    <t>养肝护肝那些事儿</t>
  </si>
  <si>
    <t>郭朋主编</t>
  </si>
  <si>
    <t>养肝吃什么宜忌速查</t>
  </si>
  <si>
    <t>养肝补血看这本就够了</t>
  </si>
  <si>
    <t>养肺益气看这本就够了</t>
  </si>
  <si>
    <t>肖冠华编著</t>
  </si>
  <si>
    <t>R256.1</t>
  </si>
  <si>
    <t>978-7-122-23875-7</t>
  </si>
  <si>
    <t>养鹅高手谈经验</t>
  </si>
  <si>
    <t>河水洋洋著</t>
  </si>
  <si>
    <t>洋味儿快餐手册——披萨汉堡三明治沙拉制作详解</t>
  </si>
  <si>
    <t>TS972.158</t>
  </si>
  <si>
    <t>杨佃会：细说经络养生祛病</t>
  </si>
  <si>
    <t>朱海泉主编</t>
  </si>
  <si>
    <t>羊养殖技术</t>
  </si>
  <si>
    <t>马章全，木乃尔什编著</t>
  </si>
  <si>
    <t>S826</t>
  </si>
  <si>
    <t>羊肉与肉羊生产</t>
  </si>
  <si>
    <t>(英)盖·巴顿著</t>
  </si>
  <si>
    <t>羊毛毡里的萌狗世界</t>
  </si>
  <si>
    <t>主编付利芝, 答登峰</t>
  </si>
  <si>
    <t>978-7-111-54193-6</t>
  </si>
  <si>
    <t>羊病诊治你问我答</t>
  </si>
  <si>
    <t>徐泽君，晁先平，徐泽立主编</t>
  </si>
  <si>
    <t>978-7-5349-7832-6</t>
  </si>
  <si>
    <t>羊病防治实用新技术</t>
  </si>
  <si>
    <t>验光与配镜行业人才需求与职业院校专业设置指导报告</t>
  </si>
  <si>
    <t>刘念、李丽华</t>
  </si>
  <si>
    <t>9787117213707</t>
  </si>
  <si>
    <t>验光技术</t>
  </si>
  <si>
    <t>验案讲记</t>
  </si>
  <si>
    <t>许妍著</t>
  </si>
  <si>
    <t>厌氧微生物修复多氯联苯污染:从美国到中国</t>
  </si>
  <si>
    <t>肖古月、丰新胜</t>
  </si>
  <si>
    <t>X781.2</t>
  </si>
  <si>
    <t>9787117215305</t>
  </si>
  <si>
    <t>眼视光基础</t>
  </si>
  <si>
    <t>巩玲主编</t>
  </si>
  <si>
    <t>眼科学基础实训教程</t>
  </si>
  <si>
    <t>郭金兰主编</t>
  </si>
  <si>
    <t>978-7-117-20510-8</t>
  </si>
  <si>
    <t>眼科学基础</t>
  </si>
  <si>
    <t>何世坤，郭海科主编</t>
  </si>
  <si>
    <t>978-7-117-20614-3</t>
  </si>
  <si>
    <t>眼科表观遗传学</t>
  </si>
  <si>
    <t>付春霞</t>
  </si>
  <si>
    <t>9787117214674</t>
  </si>
  <si>
    <t>眼镜质检与调校技术</t>
  </si>
  <si>
    <t>陈国富、高健铭</t>
  </si>
  <si>
    <t>9787117221993</t>
  </si>
  <si>
    <t>眼耳鼻咽喉口腔科护理</t>
  </si>
  <si>
    <t>戴馨、郭丹</t>
  </si>
  <si>
    <t>9787117224161</t>
  </si>
  <si>
    <t>眼耳鼻喉口腔科学</t>
  </si>
  <si>
    <t>桂平、张爱芳</t>
  </si>
  <si>
    <t>9787117225885</t>
  </si>
  <si>
    <t>眼耳鼻喉口腔科护理</t>
  </si>
  <si>
    <t>黄叔仁、张晓峰</t>
  </si>
  <si>
    <t>9787117228879</t>
  </si>
  <si>
    <t>眼底病诊断与治疗（第3版）</t>
  </si>
  <si>
    <t>吴素虹</t>
  </si>
  <si>
    <t>9787117226714</t>
  </si>
  <si>
    <t>眼病家庭康复宝典</t>
  </si>
  <si>
    <t>眼表病诊疗策略与技术</t>
  </si>
  <si>
    <t>颜乾麟主编</t>
  </si>
  <si>
    <t>颜亦鲁诊余集:海派颜氏内科秘录</t>
  </si>
  <si>
    <t>盐醋葱姜蒜药用便方</t>
  </si>
  <si>
    <t>刘爱华主编</t>
  </si>
  <si>
    <t>岩土工程概论:中英双语</t>
  </si>
  <si>
    <t>张向东，马芹永主编</t>
  </si>
  <si>
    <t>岩体力学</t>
  </si>
  <si>
    <t>朱红华、王晓东</t>
  </si>
  <si>
    <t>TU45</t>
  </si>
  <si>
    <t>9787117216937</t>
  </si>
  <si>
    <t>言语疗法</t>
  </si>
  <si>
    <t>朱红华，王晓东主编</t>
  </si>
  <si>
    <t>978-7-117-21693-7</t>
  </si>
  <si>
    <t>祁俊菊、江领群</t>
  </si>
  <si>
    <t>9787117228244</t>
  </si>
  <si>
    <t>延续护理概论</t>
  </si>
  <si>
    <t>王森主编</t>
  </si>
  <si>
    <t>亚洲咖啡西点:记忆旅行</t>
  </si>
  <si>
    <t>王蓓，彭飞主编</t>
  </si>
  <si>
    <t>TS213.2-55</t>
  </si>
  <si>
    <t>亚健康护理及教育</t>
  </si>
  <si>
    <t>于秦曦</t>
  </si>
  <si>
    <t>9787117223188</t>
  </si>
  <si>
    <t>牙科诊所经营管理之学与思</t>
  </si>
  <si>
    <t>于秦曦主编</t>
  </si>
  <si>
    <t>978-7-117-20795-9</t>
  </si>
  <si>
    <t>牙科诊所的医患沟通</t>
  </si>
  <si>
    <t>刘宏伟，荣文笙，中华口腔医学会主编</t>
  </si>
  <si>
    <t>牙好.生活更美好</t>
  </si>
  <si>
    <t>乔宏兴主编</t>
  </si>
  <si>
    <t>R780.1</t>
  </si>
  <si>
    <t>鸭标准化安全生产关键技术</t>
  </si>
  <si>
    <t>杨晶著</t>
  </si>
  <si>
    <t>S834.4</t>
  </si>
  <si>
    <t>压实黄土的工程性质研究</t>
  </si>
  <si>
    <t>康德英、许能锋</t>
  </si>
  <si>
    <t>9787117222136</t>
  </si>
  <si>
    <t>循证医学学习指导及习题集</t>
  </si>
  <si>
    <t>罗宏涛主编</t>
  </si>
  <si>
    <t>循证食管癌放射治疗</t>
  </si>
  <si>
    <t>王小钦、王吉耀</t>
  </si>
  <si>
    <t>R735.105</t>
  </si>
  <si>
    <t>9787117219846</t>
  </si>
  <si>
    <t>循证临床实践指南的制定与实施</t>
  </si>
  <si>
    <t>循证临床实践</t>
  </si>
  <si>
    <t>戴自更主编</t>
  </si>
  <si>
    <t>978-7-111-55331-1</t>
  </si>
  <si>
    <t>寻找影响未来的伟大公司</t>
  </si>
  <si>
    <t>寻找完美医疗卫生体系</t>
  </si>
  <si>
    <t>梦芝著</t>
  </si>
  <si>
    <t>R197</t>
  </si>
  <si>
    <t>寻味贵州</t>
  </si>
  <si>
    <t>血脂异常患者用药宜与忌</t>
  </si>
  <si>
    <t>胡翊群、张梅</t>
  </si>
  <si>
    <t>9787117231091</t>
  </si>
  <si>
    <t>血液与肿瘤疾病学习指导及习题集</t>
  </si>
  <si>
    <t>张梅，胡翊群主编</t>
  </si>
  <si>
    <t>978-7-117-21247-2</t>
  </si>
  <si>
    <t>血液与肿瘤疾病</t>
  </si>
  <si>
    <t>曹小萍，章皓主编</t>
  </si>
  <si>
    <t>血液系统疾病病人护理</t>
  </si>
  <si>
    <t>王书会</t>
  </si>
  <si>
    <t>9787117211598</t>
  </si>
  <si>
    <t>血液透析与医院感染监测及控制</t>
  </si>
  <si>
    <t>向晶，马志芳，肖光辉主编</t>
  </si>
  <si>
    <t>978-7-117-21119-2</t>
  </si>
  <si>
    <t>血液透析用血管通路护理操作指南</t>
  </si>
  <si>
    <t>林振候著</t>
  </si>
  <si>
    <t>人生健康百岁靠自己</t>
  </si>
  <si>
    <t>人人都能学得会的运动按摩书</t>
  </si>
  <si>
    <t>(美)A.维克多·赛格诺(A.Victor Segno)著</t>
  </si>
  <si>
    <t>人民邮电出版社</t>
  </si>
  <si>
    <t>人人都能活到100岁重要、易实践的健康基础课程</t>
  </si>
  <si>
    <t>金力主编</t>
  </si>
  <si>
    <t>978-7-117-20775-1</t>
  </si>
  <si>
    <t>人群健康大型队列建设的思考与实践</t>
  </si>
  <si>
    <t>人气湘菜</t>
  </si>
  <si>
    <t>人气川菜</t>
  </si>
  <si>
    <t>张大萍，杜长林著</t>
  </si>
  <si>
    <t>人类医学大发现</t>
  </si>
  <si>
    <t>侯小琴著</t>
  </si>
  <si>
    <t>山东画报出版社</t>
  </si>
  <si>
    <t>人类学电影的表达与传播:兼论《神农溪的冬天》拍摄实践与反思:anthropological retrospect on the field work of the film the winter of the Shennong river</t>
  </si>
  <si>
    <t>(英)B·卡尔(Brett Kahr)著</t>
  </si>
  <si>
    <t>Q98</t>
  </si>
  <si>
    <t>人类性幻想</t>
  </si>
  <si>
    <t>华斌主编</t>
  </si>
  <si>
    <t>人类未解之谜:传奇梦幻的人类奥秘真相</t>
  </si>
  <si>
    <t>顾学范、梁德生</t>
  </si>
  <si>
    <t>9787117234238</t>
  </si>
  <si>
    <t>人类体表畸形学通用术语</t>
  </si>
  <si>
    <t>冯慧娟编</t>
  </si>
  <si>
    <t>978-7-5534-7590-5</t>
  </si>
  <si>
    <t>人类神秘现象</t>
  </si>
  <si>
    <t>向静著</t>
  </si>
  <si>
    <t>人类干细胞研究的法律规制与医学实践</t>
  </si>
  <si>
    <t>(美)亨德里克·威廉·房龙著</t>
  </si>
  <si>
    <t>群众出版社</t>
  </si>
  <si>
    <t>R329.2</t>
  </si>
  <si>
    <t>人类的故事</t>
  </si>
  <si>
    <t>武桂珍、韩俊</t>
  </si>
  <si>
    <t>西苑出版社</t>
  </si>
  <si>
    <t>Q98-49</t>
  </si>
  <si>
    <t>9787117237055</t>
  </si>
  <si>
    <t>人间传染的病原微生物菌（毒）种保藏机构设置技术规范理解与实施</t>
  </si>
  <si>
    <t>钱瑞群、黄力毅</t>
  </si>
  <si>
    <t>9787117228206</t>
  </si>
  <si>
    <t>人际沟通技巧</t>
  </si>
  <si>
    <t>郑荣日、韩景新</t>
  </si>
  <si>
    <t>9787117225823</t>
  </si>
  <si>
    <t>人际沟通</t>
  </si>
  <si>
    <t>(美) 杜安·舒尔茨, 西德尼·艾伦·舒尔茨著</t>
  </si>
  <si>
    <t>978-7-111-53964-3</t>
  </si>
  <si>
    <t>人格心理学</t>
  </si>
  <si>
    <t>(美)丹·刘易斯(Dan Lewis)著</t>
  </si>
  <si>
    <t>人的脑洞略大于整个宇宙</t>
  </si>
  <si>
    <t>李向阳著</t>
  </si>
  <si>
    <t>人畜共患病诊断与治疗</t>
  </si>
  <si>
    <t>余伟[等]编著</t>
  </si>
  <si>
    <t>热轧钢材的组织性能控制——原理、工艺与装备</t>
  </si>
  <si>
    <t>俞成立主编</t>
  </si>
  <si>
    <t>TG335.11</t>
  </si>
  <si>
    <t>热工自动化设备安装调试技术</t>
  </si>
  <si>
    <t>黄梦瑶著</t>
  </si>
  <si>
    <t>让自己更年轻，打扮好自己</t>
  </si>
  <si>
    <t>(美) 林文德, 马赛斯, 亚瑟·克莱纳著</t>
  </si>
  <si>
    <t>978-7-111-55259-8</t>
  </si>
  <si>
    <t>让战略落地</t>
  </si>
  <si>
    <t>王旭东主编</t>
  </si>
  <si>
    <t>让音乐带给您健康-奇妙的音乐疗法</t>
  </si>
  <si>
    <t>(法) 朱莉·泰纳诺伊著</t>
  </si>
  <si>
    <t>R247.3</t>
  </si>
  <si>
    <t>978-7-111-52159-4</t>
  </si>
  <si>
    <t>让心静下来</t>
  </si>
  <si>
    <t>978-7-111-54672-6</t>
  </si>
  <si>
    <t>让心安住</t>
  </si>
  <si>
    <t>长沙市卫生和计划生育委员会，长沙市健康促进与教育协会组织编写</t>
  </si>
  <si>
    <t>让我们与健康同行—科学保健实用手册</t>
  </si>
  <si>
    <t>黄鑫著</t>
  </si>
  <si>
    <t>R161-62</t>
  </si>
  <si>
    <t>让文字在指尖流淌:写作心理自疗课</t>
  </si>
  <si>
    <t>孙含晖, 王苏颖, 阎歌著</t>
  </si>
  <si>
    <t>978-7-111-53081-7</t>
  </si>
  <si>
    <t>让数字说话</t>
  </si>
  <si>
    <t>让女人不老的智慧</t>
  </si>
  <si>
    <t>夏以琳主编</t>
  </si>
  <si>
    <t>让你的孩子更健康——中医儿科专家解读育儿保健</t>
  </si>
  <si>
    <t>爱和自由著</t>
  </si>
  <si>
    <t>R272-49</t>
  </si>
  <si>
    <t>让面包机做出好面包</t>
  </si>
  <si>
    <t>徐铭军、孙天宇</t>
  </si>
  <si>
    <t>TS213.21</t>
  </si>
  <si>
    <t>9787117223751</t>
  </si>
  <si>
    <t>让妈妈不再有"受难日"：与准妈妈聊无痛分娩</t>
  </si>
  <si>
    <t>姜辉，唐文豪主编</t>
  </si>
  <si>
    <t>让爱更长久</t>
  </si>
  <si>
    <t>(德)周苏著</t>
  </si>
  <si>
    <t>燃料电池汽车建模及仿真技术</t>
  </si>
  <si>
    <t>郭苏建[等]著</t>
  </si>
  <si>
    <t>全球可持续能源竞争力报告:2016:2016:聚焦金砖国家:Brics in focus</t>
  </si>
  <si>
    <t>肖水源、黄悦勤</t>
  </si>
  <si>
    <t>TK01</t>
  </si>
  <si>
    <t>9787117223300</t>
  </si>
  <si>
    <t>全球精神健康</t>
  </si>
  <si>
    <t>任明辉</t>
  </si>
  <si>
    <t>9787117220606</t>
  </si>
  <si>
    <t>全球健康概论</t>
  </si>
  <si>
    <t>中华医学会麻醉学分会</t>
  </si>
  <si>
    <t>9787117229074</t>
  </si>
  <si>
    <t>全凭静脉麻醉专家共识</t>
  </si>
  <si>
    <t>钟南山主编</t>
  </si>
  <si>
    <t>全民健康十万个为什么:第二辑:老年人用药有道</t>
  </si>
  <si>
    <t>杜士民，黄呈森主编</t>
  </si>
  <si>
    <t>全口义齿工艺技术</t>
  </si>
  <si>
    <t>全科医学老年心血管病学进展</t>
  </si>
  <si>
    <t>周卫凤、李济平</t>
  </si>
  <si>
    <t>9787117223515</t>
  </si>
  <si>
    <t>全科医学导论</t>
  </si>
  <si>
    <t>杨惠民，余小萍主编</t>
  </si>
  <si>
    <t>978-7-117-20757-7</t>
  </si>
  <si>
    <t>全科医学</t>
  </si>
  <si>
    <t>全科医生处方手册</t>
  </si>
  <si>
    <t>方力争</t>
  </si>
  <si>
    <t>R451-62</t>
  </si>
  <si>
    <t>9787117234603</t>
  </si>
  <si>
    <t>全科医生常用临床技能手册</t>
  </si>
  <si>
    <t>任菁菁</t>
  </si>
  <si>
    <t>9787117230360</t>
  </si>
  <si>
    <t>全科常见未分化疾病诊疗手册</t>
  </si>
  <si>
    <t>朱立春主编</t>
  </si>
  <si>
    <t>全景人体奥秘百科:全彩图解典藏版</t>
  </si>
  <si>
    <t>文娟主编</t>
  </si>
  <si>
    <t>全景科学百科:全彩图解典藏版</t>
  </si>
  <si>
    <t>全景动物百科:全彩图解典藏版</t>
  </si>
  <si>
    <t>全家都爱喝的滋补养生汤</t>
  </si>
  <si>
    <t>全家都爱吃的绝味川菜</t>
  </si>
  <si>
    <t>全家都爱吃的家常小炒</t>
  </si>
  <si>
    <t>全家都爱吃的百姓家常菜</t>
  </si>
  <si>
    <t>全国农业技术推广服务中心主编</t>
  </si>
  <si>
    <t>全国农业植物检疫性有害生物风险分析手册(昆虫篇)</t>
  </si>
  <si>
    <t>丁淑贞主编</t>
  </si>
  <si>
    <t>S412-62</t>
  </si>
  <si>
    <t>全国护士执业资格考试采分点必背与考点提示</t>
  </si>
  <si>
    <t>全国高等院校计算机基础教育研究会编</t>
  </si>
  <si>
    <t>全国高等院校计算机基础教育研究会2016年会学术论文集:高职</t>
  </si>
  <si>
    <t>李志锋等编著</t>
  </si>
  <si>
    <t>TP3-42</t>
  </si>
  <si>
    <t>978-7-111-50468-9</t>
  </si>
  <si>
    <t>全程图解空调器维修基础</t>
  </si>
  <si>
    <t>(日)细谷龙男著</t>
  </si>
  <si>
    <t>全彩图解痛风&amp;高尿酸血症保健事典</t>
  </si>
  <si>
    <t>陈汉彬编著</t>
  </si>
  <si>
    <t>R589-64</t>
  </si>
  <si>
    <t>趣味昆虫</t>
  </si>
  <si>
    <t>刘国树主编</t>
  </si>
  <si>
    <t>祛风脱敏:消除过敏性鼻炎</t>
  </si>
  <si>
    <t>黄薇主编</t>
  </si>
  <si>
    <t>区域卫生信息化理论与实践</t>
  </si>
  <si>
    <t>和吉[等]著</t>
  </si>
  <si>
    <t>区域水资源高效利用与优化调度研究</t>
  </si>
  <si>
    <t>中里巴人著</t>
  </si>
  <si>
    <t>求医不如求己:典藏版</t>
  </si>
  <si>
    <t>龚伟，花海兵主编</t>
  </si>
  <si>
    <t>清化发微——袁士良学术与临证经验集</t>
  </si>
  <si>
    <t>清淡滋补的养生菜1688</t>
  </si>
  <si>
    <t>陈可冀主编</t>
  </si>
  <si>
    <t>清代御医力钧文集</t>
  </si>
  <si>
    <t>许正著</t>
  </si>
  <si>
    <t>R249.49</t>
  </si>
  <si>
    <t>978-7-111-54191-2</t>
  </si>
  <si>
    <t>轻战略</t>
  </si>
  <si>
    <t>沐丞著</t>
  </si>
  <si>
    <t>轻松做财女</t>
  </si>
  <si>
    <t>刘霞编著</t>
  </si>
  <si>
    <t>轻松阅读起搏心电图</t>
  </si>
  <si>
    <t>中国优生科学协会学术部主编</t>
  </si>
  <si>
    <t>轻松养育0-1岁宝宝一天一页:彩图升级版</t>
  </si>
  <si>
    <t>吕文良主编</t>
  </si>
  <si>
    <t>轻松逆转脂肪肝</t>
  </si>
  <si>
    <t>沈辉主编</t>
  </si>
  <si>
    <t>R575.5</t>
  </si>
  <si>
    <t>轻松明白做产检</t>
  </si>
  <si>
    <t>轻松控制糖尿病</t>
  </si>
  <si>
    <t>轻松控制高血压</t>
  </si>
  <si>
    <t>洪帆主编</t>
  </si>
  <si>
    <t>轻松驾驭Office 2010:办公应用篇</t>
  </si>
  <si>
    <t>轻松搞定家装水电选材用材:全彩超值精编版</t>
  </si>
  <si>
    <t>TU821</t>
  </si>
  <si>
    <t>轻松搞定家装管工施工:全彩超值精编版</t>
  </si>
  <si>
    <t>轻松按摩一学就会</t>
  </si>
  <si>
    <t>轻松按摩10分钟祛病</t>
  </si>
  <si>
    <t>(美)杰茜卡·奥特纳(Jessica Ortner)著</t>
  </si>
  <si>
    <t>轻疗愈:2:敲敲瘦</t>
  </si>
  <si>
    <t>Julia Elman，Mark Lavin著</t>
  </si>
  <si>
    <t>轻量级Django</t>
  </si>
  <si>
    <t>孙卫玲，赵志杰，韩凌主编</t>
  </si>
  <si>
    <t>青少年环境保护知识手册</t>
  </si>
  <si>
    <t>X-49</t>
  </si>
  <si>
    <t>青少年国学课</t>
  </si>
  <si>
    <t>周传林编著</t>
  </si>
  <si>
    <t>青少年安全防范100招::::</t>
  </si>
  <si>
    <t>(德)弗朗茨·格兰(F. Grehn)，(德)罗伯特·斯坦珀(R. Stamper)主编</t>
  </si>
  <si>
    <t>X925-49</t>
  </si>
  <si>
    <t>青光眼</t>
  </si>
  <si>
    <t>日本美创出版社编著</t>
  </si>
  <si>
    <t>R775</t>
  </si>
  <si>
    <t>亲亲宝贝装精选集</t>
  </si>
  <si>
    <t>张青，方伟主编</t>
  </si>
  <si>
    <t>茄子栽培实用技术彩色图解</t>
  </si>
  <si>
    <t>李晨松著</t>
  </si>
  <si>
    <t>S641.1-64</t>
  </si>
  <si>
    <t>切换非线性系统的耗散理论研究</t>
  </si>
  <si>
    <t>(日)荒木由纪著</t>
  </si>
  <si>
    <t>巧手妈妈爱机缝:可爱风四季女童装</t>
  </si>
  <si>
    <t>尚锦文化编</t>
  </si>
  <si>
    <t>TS941.716.1</t>
  </si>
  <si>
    <t>978-7-5180-1771-3</t>
  </si>
  <si>
    <t>巧手家常小炒</t>
  </si>
  <si>
    <t>978-7-5180-1708-9</t>
  </si>
  <si>
    <t>巧手家常菜</t>
  </si>
  <si>
    <t>978-7-5180-1737-9</t>
  </si>
  <si>
    <t>巧手川湘菜</t>
  </si>
  <si>
    <t>李光华、梁继锋</t>
  </si>
  <si>
    <t>9787117232975</t>
  </si>
  <si>
    <t>桥小脑角内镜手术学</t>
  </si>
  <si>
    <t>李丕明主编</t>
  </si>
  <si>
    <t>桥面铺装</t>
  </si>
  <si>
    <t>徐俊主编</t>
  </si>
  <si>
    <t>U448.19</t>
  </si>
  <si>
    <t>桥涵基础工程施工</t>
  </si>
  <si>
    <t>李秋涛著</t>
  </si>
  <si>
    <t>U445</t>
  </si>
  <si>
    <t>悄悄变美不动刀:畅销升级版</t>
  </si>
  <si>
    <t>王会儒，陆敏华著</t>
  </si>
  <si>
    <t>强直性脊柱炎的功能锻炼</t>
  </si>
  <si>
    <t>周立功主编</t>
  </si>
  <si>
    <t>R593.23</t>
  </si>
  <si>
    <t>嵌入式Linux开发教程(下册)</t>
  </si>
  <si>
    <t>范瑞强主编</t>
  </si>
  <si>
    <t>TP316.89</t>
  </si>
  <si>
    <t>978-7-117-21681-4</t>
  </si>
  <si>
    <t>浅部真菌病中西医结合诊治</t>
  </si>
  <si>
    <t>尹爱东，查正卫主编</t>
  </si>
  <si>
    <t>钳工实训教程</t>
  </si>
  <si>
    <t>周作新，汪玲，王菊香编著</t>
  </si>
  <si>
    <t>TG9</t>
  </si>
  <si>
    <t>前列腺炎治疗与饮食调养</t>
  </si>
  <si>
    <t>前列腺炎患者用药宜与忌</t>
  </si>
  <si>
    <t>(日)村石修，(日)远藤文康主编</t>
  </si>
  <si>
    <t>R697.05</t>
  </si>
  <si>
    <t>前列腺疾病轻图解:消除烦恼的生活处方和治疗</t>
  </si>
  <si>
    <t>R697-64</t>
  </si>
  <si>
    <t>前列腺疾病</t>
  </si>
  <si>
    <t>李治</t>
  </si>
  <si>
    <t>9787117219914</t>
  </si>
  <si>
    <t>前列腺癌早期发现与防治</t>
  </si>
  <si>
    <t>叶定伟主编</t>
  </si>
  <si>
    <t>前列腺癌家庭防治手册</t>
  </si>
  <si>
    <t>钟惟德主编</t>
  </si>
  <si>
    <t>R737.25-62</t>
  </si>
  <si>
    <t>978-7-117-21045-4</t>
  </si>
  <si>
    <t>前列腺癌的临床分子诊断</t>
  </si>
  <si>
    <t>前列腺癌100问</t>
  </si>
  <si>
    <t>王斌，吴剑坤主编</t>
  </si>
  <si>
    <t>R737.25</t>
  </si>
  <si>
    <t>千金方:精版</t>
  </si>
  <si>
    <t>莫蕾编</t>
  </si>
  <si>
    <t>978-7-5113-5297-2</t>
  </si>
  <si>
    <t>千古之谜大全</t>
  </si>
  <si>
    <t>刘汉涛编著</t>
  </si>
  <si>
    <t>978-7-111-51838-9</t>
  </si>
  <si>
    <t>汽车自动变速器维修轻松入门600问</t>
  </si>
  <si>
    <t>杨立峰，程琼主编</t>
  </si>
  <si>
    <t>汽车制造设备与工装</t>
  </si>
  <si>
    <t>熊其兴，严义章主编</t>
  </si>
  <si>
    <t>U466</t>
  </si>
  <si>
    <t>汽车制造工艺</t>
  </si>
  <si>
    <t>彭莫, 刁增祥, 党潇正著</t>
  </si>
  <si>
    <t>978-7-111-51964-5</t>
  </si>
  <si>
    <t>汽车悬架构件的设计计算</t>
  </si>
  <si>
    <t>黄妹，付建伟主编</t>
  </si>
  <si>
    <t>汽车修理工中级理论知识强化训练及模拟题集</t>
  </si>
  <si>
    <t>(法) 休伯特·曼特, (法) 布鲁诺·科隆比著</t>
  </si>
  <si>
    <t>U472.4-44</t>
  </si>
  <si>
    <t>978-7-111-52492-2</t>
  </si>
  <si>
    <t>汽车维修与保养60关键点</t>
  </si>
  <si>
    <t>晋东海编著</t>
  </si>
  <si>
    <t>978-7-111-53399-3</t>
  </si>
  <si>
    <t>汽车维修企业管理实务</t>
  </si>
  <si>
    <t>李明诚主编</t>
  </si>
  <si>
    <t>978-7-111-53052-7</t>
  </si>
  <si>
    <t>汽车维修经验与技巧集锦</t>
  </si>
  <si>
    <t>王红梅主编</t>
  </si>
  <si>
    <t>汽车维修技术</t>
  </si>
  <si>
    <t>徐立友主编</t>
  </si>
  <si>
    <t>U472.4</t>
  </si>
  <si>
    <t>汽车维修工程</t>
  </si>
  <si>
    <t>蔺宏良主编</t>
  </si>
  <si>
    <t>汽车维护技术</t>
  </si>
  <si>
    <t>王亚平，李家玉主编</t>
  </si>
  <si>
    <t>U472</t>
  </si>
  <si>
    <t>汽车涂料调色技术</t>
  </si>
  <si>
    <t>邓宝清，杨卓主编</t>
  </si>
  <si>
    <t>U472.44</t>
  </si>
  <si>
    <t>汽车试验学</t>
  </si>
  <si>
    <t>赵长海主编</t>
  </si>
  <si>
    <t>U467</t>
  </si>
  <si>
    <t>汽车使用与维护</t>
  </si>
  <si>
    <t>杜婉芳，夏渊，战裕进编著</t>
  </si>
  <si>
    <t>汽车使用与日常养护</t>
  </si>
  <si>
    <t>李兴卫主编</t>
  </si>
  <si>
    <t>U471.13</t>
  </si>
  <si>
    <t>汽车使用性能与检测</t>
  </si>
  <si>
    <t>苏旭明, 郑鑫, 李大永编著</t>
  </si>
  <si>
    <t>978-7-111-54920-8</t>
  </si>
  <si>
    <t>汽车设计的耐久性分析</t>
  </si>
  <si>
    <t>何莉萍著</t>
  </si>
  <si>
    <t>汽车轻量化车身新材料及其应用技术</t>
  </si>
  <si>
    <t>主编王永盛</t>
  </si>
  <si>
    <t>U463.82</t>
  </si>
  <si>
    <t>978-7-111-54755-6</t>
  </si>
  <si>
    <t>汽车评估</t>
  </si>
  <si>
    <t>(日)水野幸治著</t>
  </si>
  <si>
    <t>汽车碰撞安全</t>
  </si>
  <si>
    <t>黄书全主编</t>
  </si>
  <si>
    <t>U467.1</t>
  </si>
  <si>
    <t>汽车检测与诊断技术</t>
  </si>
  <si>
    <t>李昌凤主编</t>
  </si>
  <si>
    <t>978-7-111-53441-9</t>
  </si>
  <si>
    <t>汽车机修工快速入门60天</t>
  </si>
  <si>
    <t>刘清主编</t>
  </si>
  <si>
    <t>汽车货运组织</t>
  </si>
  <si>
    <t>姚博瀚，肖良师，袁亮主编</t>
  </si>
  <si>
    <t>汽车焊装技术</t>
  </si>
  <si>
    <t>赵长利，吴娜主编</t>
  </si>
  <si>
    <t>汽车概论</t>
  </si>
  <si>
    <t>978-7-111-51839-6</t>
  </si>
  <si>
    <t>汽车发动机维修轻松入门800问</t>
  </si>
  <si>
    <t>李林主编</t>
  </si>
  <si>
    <t>978-7-111-54632-0</t>
  </si>
  <si>
    <t>汽车发动机维修快速入门30天</t>
  </si>
  <si>
    <t>邱宗敏，邢世凯主编</t>
  </si>
  <si>
    <t>汽车发动机构造与维修</t>
  </si>
  <si>
    <t>程新龙，张宝利，陈希主编</t>
  </si>
  <si>
    <t>U464.03</t>
  </si>
  <si>
    <t>汽车发动机构造实习指导教材</t>
  </si>
  <si>
    <t>廖曙洪主编</t>
  </si>
  <si>
    <t>U472.43</t>
  </si>
  <si>
    <t>汽车发动机电气系统检修</t>
  </si>
  <si>
    <t>彭小红，官海兵主编</t>
  </si>
  <si>
    <t>汽车发动机电控系统检修</t>
  </si>
  <si>
    <t>高继东, 谢书港, 高博麟编著</t>
  </si>
  <si>
    <t>978-7-111-52166-2</t>
  </si>
  <si>
    <t>汽车电子稳定控制系统结构原理与性能测试</t>
  </si>
  <si>
    <t>陈慧，张新丰编著</t>
  </si>
  <si>
    <t>汽车电子控制系统仿真与设计</t>
  </si>
  <si>
    <t>敬东主编</t>
  </si>
  <si>
    <t>U463.6</t>
  </si>
  <si>
    <t>汽车电子控制技术</t>
  </si>
  <si>
    <t>汤沛，陆兆纳主编</t>
  </si>
  <si>
    <t>U463.602.7</t>
  </si>
  <si>
    <t>汽车电子技术与电路设计</t>
  </si>
  <si>
    <t>978-7-111-51619-4</t>
  </si>
  <si>
    <t>汽车电器维修轻松入门480问</t>
  </si>
  <si>
    <t>陈伟儒主编</t>
  </si>
  <si>
    <t>汽车电气系统检修</t>
  </si>
  <si>
    <t>李怀玉，王鹏主编</t>
  </si>
  <si>
    <t>U472.41</t>
  </si>
  <si>
    <t>汽车电工电子技术</t>
  </si>
  <si>
    <t>978-7-111-52426-7</t>
  </si>
  <si>
    <t>汽车底盘维修轻松入门700问</t>
  </si>
  <si>
    <t>978-7-111-52607-0</t>
  </si>
  <si>
    <t>汽车底盘维修快速入门30天</t>
  </si>
  <si>
    <t>廖抒华，陈坤主编</t>
  </si>
  <si>
    <t>汽车底盘构造与拆装</t>
  </si>
  <si>
    <t>许炳照，张荣贵主编</t>
  </si>
  <si>
    <t>U463.1</t>
  </si>
  <si>
    <t>汽车底盘电控系统检修</t>
  </si>
  <si>
    <t>尹强飞，廖曙洪主编</t>
  </si>
  <si>
    <t>汽车传动系统检修</t>
  </si>
  <si>
    <t>王振成，狄恩仓主编</t>
  </si>
  <si>
    <t>汽车车身制造成型技术</t>
  </si>
  <si>
    <t>刘克铭主编</t>
  </si>
  <si>
    <t>U463.820.6</t>
  </si>
  <si>
    <t>汽车车身系统</t>
  </si>
  <si>
    <t>张彦会，曾清德主编</t>
  </si>
  <si>
    <t>汽车车身底盘电控技术与检修</t>
  </si>
  <si>
    <t>谢丽君，陈跃，张文智主编</t>
  </si>
  <si>
    <t>汽车常规电气系统检修</t>
  </si>
  <si>
    <t>陈新亚编著</t>
  </si>
  <si>
    <t>978-7-111-55677-0</t>
  </si>
  <si>
    <t>汽车标志全认识</t>
  </si>
  <si>
    <t>周贺，陈明福主编</t>
  </si>
  <si>
    <t>汽车钣金与喷漆</t>
  </si>
  <si>
    <t>国家林业局经济发展研究中心主编</t>
  </si>
  <si>
    <t>气候变化、生物多样性和荒漠化问题动态参考年度辑要2015</t>
  </si>
  <si>
    <t>薛在君, 刘进华著</t>
  </si>
  <si>
    <t>P467</t>
  </si>
  <si>
    <t>978-7-111-52457-1</t>
  </si>
  <si>
    <t>企业战略与商业模式</t>
  </si>
  <si>
    <t>李家风主编</t>
  </si>
  <si>
    <t>企业新工人安全生产培训教程</t>
  </si>
  <si>
    <t>(美) 乔治·科尼塞克著</t>
  </si>
  <si>
    <t>978-7-111-53945-2</t>
  </si>
  <si>
    <t>企业精益转型的领导之道</t>
  </si>
  <si>
    <t>张凤兰编著</t>
  </si>
  <si>
    <t>978-7-5121-2302-1</t>
  </si>
  <si>
    <t>旗袍缝制工艺</t>
  </si>
  <si>
    <t>齐永著</t>
  </si>
  <si>
    <t>978-7-117-21163-5</t>
  </si>
  <si>
    <t>脐针入门</t>
  </si>
  <si>
    <t>奇效中华验方</t>
  </si>
  <si>
    <t>岐轩脉法</t>
  </si>
  <si>
    <t>陈治恒、马宇</t>
  </si>
  <si>
    <t>9787117234634</t>
  </si>
  <si>
    <t>岐黄探微——陈治恒伤寒论十讲</t>
  </si>
  <si>
    <t>齐氏医话医案集</t>
  </si>
  <si>
    <t>齐民要术:唐伯虎全集:陶渊明集</t>
  </si>
  <si>
    <t>张永臣，贾红玲校注</t>
  </si>
  <si>
    <t>S-092.392</t>
  </si>
  <si>
    <t>齐鲁针灸医籍集成</t>
  </si>
  <si>
    <t>张永臣，宋咏梅，贾红玲校注</t>
  </si>
  <si>
    <t>(加) 约翰 C. 赫尔著</t>
  </si>
  <si>
    <t>978-7-111-53102-9</t>
  </si>
  <si>
    <t>期权与期货市场基本原理</t>
  </si>
  <si>
    <t>牛亚华主编</t>
  </si>
  <si>
    <t>栖芬室藏中医典籍精选:第二辑</t>
  </si>
  <si>
    <t>七芽著绘</t>
  </si>
  <si>
    <t>R2-5</t>
  </si>
  <si>
    <t>七芽的京城美食地图</t>
  </si>
  <si>
    <t>刘云根主编</t>
  </si>
  <si>
    <t>TS971.2(21)</t>
  </si>
  <si>
    <t>普者黑流域生态环境治理与修复</t>
  </si>
  <si>
    <t>施建新，叶波主编</t>
  </si>
  <si>
    <t>X321.274.4</t>
  </si>
  <si>
    <t>普胸外科医师手册</t>
  </si>
  <si>
    <t>任培土，鲁葆春主编</t>
  </si>
  <si>
    <t>R655-62</t>
  </si>
  <si>
    <t>普外亚专科疾病诊疗学</t>
  </si>
  <si>
    <t>于健春主编</t>
  </si>
  <si>
    <t>R6</t>
  </si>
  <si>
    <t>978-7-117-20163-6</t>
  </si>
  <si>
    <t>普通外科学习题集</t>
  </si>
  <si>
    <t>刘文志，常庆勇主编</t>
  </si>
  <si>
    <t>普通外科学:高级医师进阶</t>
  </si>
  <si>
    <t>杨雁灵主编</t>
  </si>
  <si>
    <t>普通外科基础手术精讲</t>
  </si>
  <si>
    <t>王存川主编</t>
  </si>
  <si>
    <t>普通外科腹腔镜手术图谱</t>
  </si>
  <si>
    <t>刘志琦，董民主编</t>
  </si>
  <si>
    <t>R656.05-64</t>
  </si>
  <si>
    <t>普通昆虫学实验教程</t>
  </si>
  <si>
    <t>薛伯寿编著</t>
  </si>
  <si>
    <t>Q96-33</t>
  </si>
  <si>
    <t>978-7-117-21827-6</t>
  </si>
  <si>
    <t>蒲辅周医学真传</t>
  </si>
  <si>
    <t>杨培增</t>
  </si>
  <si>
    <t>9787117221061</t>
  </si>
  <si>
    <t>葡萄膜炎诊治概要</t>
  </si>
  <si>
    <t>(德)乌维·布雷(Uwe Pleyer)，(德)巴特力·蒙迪诺(Bartly Mondino)主编:刘虎，梁舒主译</t>
  </si>
  <si>
    <t>葡萄膜炎和免疫异常</t>
  </si>
  <si>
    <t>(日)木村克己主编</t>
  </si>
  <si>
    <t>R773.9</t>
  </si>
  <si>
    <t>葡萄酒事典</t>
  </si>
  <si>
    <t>(英)奥兹·克拉克著</t>
  </si>
  <si>
    <t>葡萄酒史八千年:从酒神巴克斯到波尔多:from bacchus to bordeaux and beyond</t>
  </si>
  <si>
    <t>欧阳振波主编</t>
  </si>
  <si>
    <t>中国画报出版社</t>
  </si>
  <si>
    <t>TS262.6-091</t>
  </si>
  <si>
    <t>978-7-117-20562-7</t>
  </si>
  <si>
    <t>剖宫产瘢痕妊娠</t>
  </si>
  <si>
    <t>吕德国[等]编著</t>
  </si>
  <si>
    <t>苹果生产关键技术116问</t>
  </si>
  <si>
    <t>王江柱主编</t>
  </si>
  <si>
    <t>S661.1</t>
  </si>
  <si>
    <t>978-7-5082-9826-9</t>
  </si>
  <si>
    <t>苹果病虫害诊断与防治图谱</t>
  </si>
  <si>
    <t>李丙智，李永焘，张立功编著</t>
  </si>
  <si>
    <t>苹果矮化自根砧栽培及EM（益恩木）技术应用</t>
  </si>
  <si>
    <t>徐继忠主编</t>
  </si>
  <si>
    <t>苹果矮化砧木选育与栽培技术研究</t>
  </si>
  <si>
    <t>徐黎明,王文远编著</t>
  </si>
  <si>
    <t>平衡针技术临床手册</t>
  </si>
  <si>
    <t>主编牛贞福, 赵淑芳</t>
  </si>
  <si>
    <t>R246-62</t>
  </si>
  <si>
    <t>978-7-111-53001-5</t>
  </si>
  <si>
    <t>平菇类珍稀菌高效栽培</t>
  </si>
  <si>
    <t>王海宏，焦峰编著</t>
  </si>
  <si>
    <t>平板显示释疑手册（第1辑）</t>
  </si>
  <si>
    <t>马志国</t>
  </si>
  <si>
    <t>TN873-62</t>
  </si>
  <si>
    <t>9787117211093</t>
  </si>
  <si>
    <t>品味幸福</t>
  </si>
  <si>
    <t>杨虹编著</t>
  </si>
  <si>
    <t>978-7-111-53346-7</t>
  </si>
  <si>
    <t>品位100幅世界经典名画赏析</t>
  </si>
  <si>
    <t>品读中西医文化</t>
  </si>
  <si>
    <t>陈宗懋[等]著</t>
  </si>
  <si>
    <t>R-09</t>
  </si>
  <si>
    <t>品茶图鉴</t>
  </si>
  <si>
    <t>卢兴国主编</t>
  </si>
  <si>
    <t>978-7-117-21232-8</t>
  </si>
  <si>
    <t>贫血诊断学</t>
  </si>
  <si>
    <t>偏方妙药速效通</t>
  </si>
  <si>
    <t>何琭主编</t>
  </si>
  <si>
    <t>偏方秘方验方大全</t>
  </si>
  <si>
    <t>北方妇女儿童出版社</t>
  </si>
  <si>
    <t>偏方大全:图文珍藏版</t>
  </si>
  <si>
    <t>(日)STUDIO TAC CREATIVE编辑部编</t>
  </si>
  <si>
    <t>皮革手工机器缝纫::::</t>
  </si>
  <si>
    <t>刘贞富编著</t>
  </si>
  <si>
    <t>TS56</t>
  </si>
  <si>
    <t>皮肤性病诊断与治疗</t>
  </si>
  <si>
    <t>张建中，高兴华主编</t>
  </si>
  <si>
    <t>R751</t>
  </si>
  <si>
    <t>978-7-117-20522-1</t>
  </si>
  <si>
    <t>皮肤性病学</t>
  </si>
  <si>
    <t>皮肤科新医师手册</t>
  </si>
  <si>
    <t>刘爱民</t>
  </si>
  <si>
    <t>R751-62</t>
  </si>
  <si>
    <t>9787117221641</t>
  </si>
  <si>
    <t>皮肤病中医诊疗思路与病例分析</t>
  </si>
  <si>
    <t>皮肤病妙法良方</t>
  </si>
  <si>
    <t>R289.57</t>
  </si>
  <si>
    <t>皮肤病必效单方2000首</t>
  </si>
  <si>
    <t>郜卫华，许巧情，曹志华编著</t>
  </si>
  <si>
    <t>膨化饲料配制及使用技术100问</t>
  </si>
  <si>
    <t>彭长文，彭莉，彭娟主编</t>
  </si>
  <si>
    <t>S963-44</t>
  </si>
  <si>
    <t>978-7-117-21948-8</t>
  </si>
  <si>
    <t>彭长文医案精华</t>
  </si>
  <si>
    <t>张怀玉主编</t>
  </si>
  <si>
    <t>烹饪营养与卫生学习指导与训练</t>
  </si>
  <si>
    <t>张少兰，陈恒仕，陈薇主编</t>
  </si>
  <si>
    <t>R154</t>
  </si>
  <si>
    <t>烹饪英语</t>
  </si>
  <si>
    <t>TS972</t>
  </si>
  <si>
    <t>烹海鲜</t>
  </si>
  <si>
    <t>怦然心动的无毒清洁术</t>
  </si>
  <si>
    <t>(韩)金玟廷著</t>
  </si>
  <si>
    <t>TS973.1</t>
  </si>
  <si>
    <t>怦然心动的玻璃罐甜点</t>
  </si>
  <si>
    <t>美好家园编著</t>
  </si>
  <si>
    <t>盆栽花园完全手册:赏花识器</t>
  </si>
  <si>
    <t>兑宝峰编著</t>
  </si>
  <si>
    <t>S68-62</t>
  </si>
  <si>
    <t>盆景制作与赏析——观花·观果篇</t>
  </si>
  <si>
    <t>刘远龙，房光华主编</t>
  </si>
  <si>
    <t>S668.1</t>
  </si>
  <si>
    <t>配网调控知识问答</t>
  </si>
  <si>
    <t>葛馨远主编</t>
  </si>
  <si>
    <t>配电自动化技术问答</t>
  </si>
  <si>
    <t>郑毅，刘天琪主编</t>
  </si>
  <si>
    <t>配电自动化工程技术与应用</t>
  </si>
  <si>
    <t>陈嵘主编</t>
  </si>
  <si>
    <t>配电网建设全过程精益化管理手册</t>
  </si>
  <si>
    <t>胡志广主编</t>
  </si>
  <si>
    <t>TM727-62</t>
  </si>
  <si>
    <t>配电设备在线状态监测及评价</t>
  </si>
  <si>
    <t>王少华主编</t>
  </si>
  <si>
    <t>TM642</t>
  </si>
  <si>
    <t>陪你度过每一天-乳腺癌全程治疗与护理</t>
  </si>
  <si>
    <t>(美)保拉·福特·马丁著</t>
  </si>
  <si>
    <t>R737.905</t>
  </si>
  <si>
    <t>陪孩子一起减肥:肥胖症儿童父母指南:::</t>
  </si>
  <si>
    <t>郝波、周敏</t>
  </si>
  <si>
    <t>R723.14-62</t>
  </si>
  <si>
    <t>9787117224253</t>
  </si>
  <si>
    <t>陪伴你长大——早产宝宝养育必读</t>
  </si>
  <si>
    <t>常德龙主编</t>
  </si>
  <si>
    <t>泡桐研究与全树利用</t>
  </si>
  <si>
    <t>S792.43</t>
  </si>
  <si>
    <t>泡脚按摩百病消:养人先养脚 科学泡脚胜补药</t>
  </si>
  <si>
    <t>王珊珊主编</t>
  </si>
  <si>
    <t>泡茶品茶270问</t>
  </si>
  <si>
    <t>寿建忠主编</t>
  </si>
  <si>
    <t>膀胱癌患者护理与家庭照顾</t>
  </si>
  <si>
    <t>978-7-5537-4486-5</t>
  </si>
  <si>
    <t>排骨的158种做法</t>
  </si>
  <si>
    <t>排毒美肌足疗馆</t>
  </si>
  <si>
    <t>(美) 谢尔登·所罗门, (美) 杰夫·格林伯格, (美) 汤姆·匹茨辛斯基著</t>
  </si>
  <si>
    <t>978-7-111-52687-2</t>
  </si>
  <si>
    <t>怕死</t>
  </si>
  <si>
    <t>帕金森病老人家庭照护枕边书:::</t>
  </si>
  <si>
    <t>R473.74</t>
  </si>
  <si>
    <t>欧洲编织:8:流行色编织</t>
  </si>
  <si>
    <t>舒兰、蒋屏</t>
  </si>
  <si>
    <t>TS935.52</t>
  </si>
  <si>
    <t>9787117237758</t>
  </si>
  <si>
    <t>欧正武医案精华</t>
  </si>
  <si>
    <t>欧玉蓉主编</t>
  </si>
  <si>
    <t>欧式甜点与巧克力制作</t>
  </si>
  <si>
    <t>978-7-111-52508-0</t>
  </si>
  <si>
    <t>欧式客厅设计与软装细节</t>
  </si>
  <si>
    <t>(日)池谷信乃著</t>
  </si>
  <si>
    <t>欧风曲奇</t>
  </si>
  <si>
    <t>张军雄编著</t>
  </si>
  <si>
    <t>女装结构设计与立体造型</t>
  </si>
  <si>
    <t>柴丽芳，李彩云编著</t>
  </si>
  <si>
    <t>女装结构设计::::</t>
  </si>
  <si>
    <t>王建六、罗 新</t>
  </si>
  <si>
    <t>9787117221658</t>
  </si>
  <si>
    <t>女性生殖器整形学</t>
  </si>
  <si>
    <t>(美)Emre Seli，(美)Ashok Agarwal主编</t>
  </si>
  <si>
    <t>女性生育力保存:新兴技术与临床应用:emerging technologies and clinical applications</t>
  </si>
  <si>
    <t>张凤娇主编</t>
  </si>
  <si>
    <t>女性气血双补养生养颜经</t>
  </si>
  <si>
    <t>女性篇-知性</t>
  </si>
  <si>
    <t>夏志军</t>
  </si>
  <si>
    <t>9787117227711</t>
  </si>
  <si>
    <t>女性泌尿盆底疾病临床诊治</t>
  </si>
  <si>
    <t>中国人口与发展研究中心编</t>
  </si>
  <si>
    <t>女性健康权益:您知道多少？</t>
  </si>
  <si>
    <t>女性产后调理膏方</t>
  </si>
  <si>
    <t>张建平主编</t>
  </si>
  <si>
    <t>女性不孕看名医</t>
  </si>
  <si>
    <t>曾彩红编著</t>
  </si>
  <si>
    <t>R711.6</t>
  </si>
  <si>
    <t>女人时尚健康宝典:女人40</t>
  </si>
  <si>
    <t>女人气血足容颜美</t>
  </si>
  <si>
    <t>翟凤霞编著</t>
  </si>
  <si>
    <t>女人气血养生经</t>
  </si>
  <si>
    <t>刘喜会著</t>
  </si>
  <si>
    <t>女人暖养就是养命:一本预防女人早衰、提升颜值的精致养生书</t>
  </si>
  <si>
    <t>女人暖养才健康</t>
  </si>
  <si>
    <t>女人靠养血.男人靠养精</t>
  </si>
  <si>
    <t>景天著</t>
  </si>
  <si>
    <t>女人就要经济独立</t>
  </si>
  <si>
    <t>女人娇养才年轻</t>
  </si>
  <si>
    <t>女人的美丽是吃出来的</t>
  </si>
  <si>
    <t>刘丽娜著</t>
  </si>
  <si>
    <t>中国长安出版社</t>
  </si>
  <si>
    <t>女人的美丽肾经</t>
  </si>
  <si>
    <t>女人代谢好，肌肤更年轻:让你保持健康和靓丽</t>
  </si>
  <si>
    <t>Q493.1</t>
  </si>
  <si>
    <t>张鹤瑶著</t>
  </si>
  <si>
    <t>女人不发胖、容颜好、不生病，化瘀通络是关键</t>
  </si>
  <si>
    <t>刘涵韵著</t>
  </si>
  <si>
    <t>女人爱自己:保养好你的子宫:女人不能不知道的子宫保养秘密</t>
  </si>
  <si>
    <t>(韩) 姜润秀著</t>
  </si>
  <si>
    <t>978-7-111-51910-2</t>
  </si>
  <si>
    <t>女人, 别说你不懂车</t>
  </si>
  <si>
    <t>孙云晓，李文道著</t>
  </si>
  <si>
    <t>女孩危机?!</t>
  </si>
  <si>
    <t>广东经济出版社</t>
  </si>
  <si>
    <t>暖养女人不衰老</t>
  </si>
  <si>
    <t>梅益著</t>
  </si>
  <si>
    <t>R241.3</t>
  </si>
  <si>
    <t>暖养:女人手脚热乎才有活力</t>
  </si>
  <si>
    <t>刘剑青，嵇道生主编</t>
  </si>
  <si>
    <t>农作物病虫害专业化统防统治与绿色防控</t>
  </si>
  <si>
    <t>张维宏主编</t>
  </si>
  <si>
    <t>S435</t>
  </si>
  <si>
    <t>农作物病虫害防治技术指导</t>
  </si>
  <si>
    <t>屈振国著</t>
  </si>
  <si>
    <t>农原</t>
  </si>
  <si>
    <t>白凤朝主编</t>
  </si>
  <si>
    <t>S-53</t>
  </si>
  <si>
    <t>农艺技术实训指导:果树篇</t>
  </si>
  <si>
    <t>张娜主编</t>
  </si>
  <si>
    <t>S-43</t>
  </si>
  <si>
    <t>农业应用系统开发案例</t>
  </si>
  <si>
    <t>周艳波，董鸿鹏著</t>
  </si>
  <si>
    <t>S-03</t>
  </si>
  <si>
    <t>农业信息化水平测度及对农户行为影响研究——以辽宁省为例</t>
  </si>
  <si>
    <t>朱昌雄等编著</t>
  </si>
  <si>
    <t>农业面源污染控制关键技术成果及其评价</t>
  </si>
  <si>
    <t>冯晓静，刘俊峰主编</t>
  </si>
  <si>
    <t>X501</t>
  </si>
  <si>
    <t>农业机械使用与维修保养</t>
  </si>
  <si>
    <t>沈雪峰，舒迎花主编</t>
  </si>
  <si>
    <t>S220.7</t>
  </si>
  <si>
    <t>农业标准化体系</t>
  </si>
  <si>
    <t>骆焱平，宋薇薇主编</t>
  </si>
  <si>
    <t>978-7-122-23913-6</t>
  </si>
  <si>
    <t>农药制剂加工技术</t>
  </si>
  <si>
    <t>韩小强，汤德松主编</t>
  </si>
  <si>
    <t>农药学实验指导</t>
  </si>
  <si>
    <t>董记萍[等]主编</t>
  </si>
  <si>
    <t>S48-33</t>
  </si>
  <si>
    <t>农药识假辨劣与维权</t>
  </si>
  <si>
    <t>伍均锋主编</t>
  </si>
  <si>
    <t>农药安全使用技术</t>
  </si>
  <si>
    <t>国网江苏省电力公司职业技能训练基地组编</t>
  </si>
  <si>
    <t>农网配电营业工实训指导书</t>
  </si>
  <si>
    <t>李娜，孙福华，苗畅茹主编</t>
  </si>
  <si>
    <t>TM727.1</t>
  </si>
  <si>
    <t>农民手机应用</t>
  </si>
  <si>
    <t>高丁石等主编</t>
  </si>
  <si>
    <t>农户种养技术速成</t>
  </si>
  <si>
    <t>罗小娟著</t>
  </si>
  <si>
    <t>S31</t>
  </si>
  <si>
    <t>农户环境友好型行为影响评价与政策创新研究</t>
  </si>
  <si>
    <t>(清)焦秉贞绘图</t>
  </si>
  <si>
    <t>S-01</t>
  </si>
  <si>
    <t>农耕图</t>
  </si>
  <si>
    <t>刘丙江，张程编著</t>
  </si>
  <si>
    <t>S-092.2</t>
  </si>
  <si>
    <t>农电工操作技能手册</t>
  </si>
  <si>
    <t>谢崇宝，籍国东，张国华编著</t>
  </si>
  <si>
    <t>TM-62</t>
  </si>
  <si>
    <t>农村饮用水水源地污染防控与修复实用技术指南</t>
  </si>
  <si>
    <t>浙江省住房和城乡建设厅主编</t>
  </si>
  <si>
    <t>TU991.11-62</t>
  </si>
  <si>
    <t>农村生活污水治理设施运行维护技术管理150问</t>
  </si>
  <si>
    <t>9787117236737</t>
  </si>
  <si>
    <t>农村老人健康自助</t>
  </si>
  <si>
    <t>郑寿贵、黄礼兰</t>
  </si>
  <si>
    <t>9787117224093</t>
  </si>
  <si>
    <t>农村居家养老健康促进丛书——老年人健康顾问</t>
  </si>
  <si>
    <t>杨继富[等]编著</t>
  </si>
  <si>
    <t>农村供水消毒技术及设备选择与应用</t>
  </si>
  <si>
    <t>魏清顺主编</t>
  </si>
  <si>
    <t>S277.7</t>
  </si>
  <si>
    <t>农村供水工程</t>
  </si>
  <si>
    <t>王颀、吴久玲</t>
  </si>
  <si>
    <t>9787117220057</t>
  </si>
  <si>
    <t>农村妇女乳腺癌筛查培训教材</t>
  </si>
  <si>
    <t>王颀，吴久玲主编</t>
  </si>
  <si>
    <t>978-7-117-22005-7</t>
  </si>
  <si>
    <t>农村妇女乳腺癌检查技术培训教材</t>
  </si>
  <si>
    <t>9787117236867</t>
  </si>
  <si>
    <t>农村常见病症简易疗法（第2版）</t>
  </si>
  <si>
    <t>王颉[等]编著</t>
  </si>
  <si>
    <t>农产品深加工技术</t>
  </si>
  <si>
    <t>河北省农业广播电视学校，河北广播电视台农民广播组编</t>
  </si>
  <si>
    <t>农博士有问必答:种植篇</t>
  </si>
  <si>
    <t>S-49</t>
  </si>
  <si>
    <t>农博士有问必答:养殖篇</t>
  </si>
  <si>
    <t>陈春林，周淑兰主编</t>
  </si>
  <si>
    <t>牛病防控关键技术有问必答</t>
  </si>
  <si>
    <t>S858.23</t>
  </si>
  <si>
    <t>柠檬的神奇妙用</t>
  </si>
  <si>
    <t>米文宝，杨美玲，米楠等著</t>
  </si>
  <si>
    <t>S666.5</t>
  </si>
  <si>
    <t>宁夏回族聚居限制开发生态区区域发展机理与模式研究</t>
  </si>
  <si>
    <t>薛丽君主编</t>
  </si>
  <si>
    <t>宁夏人民出版社</t>
  </si>
  <si>
    <t>X321.243.013</t>
  </si>
  <si>
    <t>您所不知道的中药配伍:学会中药配伍，让治疗效果达到更佳！</t>
  </si>
  <si>
    <t>陆永绥，沈财成主编</t>
  </si>
  <si>
    <t>您能读懂医学检查报告单吗:健康体检等检验检查结果的解读</t>
  </si>
  <si>
    <t>聂莉芳，余仁欢主编</t>
  </si>
  <si>
    <t>聂莉芳治疗肾病经验辑要</t>
  </si>
  <si>
    <t>捏捏小手百病消</t>
  </si>
  <si>
    <t>秦惠基编著</t>
  </si>
  <si>
    <t>广西科学技术出版社</t>
  </si>
  <si>
    <t>尿失禁</t>
  </si>
  <si>
    <t>R694</t>
  </si>
  <si>
    <t>念念不忘家常菜</t>
  </si>
  <si>
    <t>逆转糖尿病</t>
  </si>
  <si>
    <t>978-7-117-20966-3</t>
  </si>
  <si>
    <t>你有几个灵魂</t>
  </si>
  <si>
    <t>赵子仪主编</t>
  </si>
  <si>
    <t>你应该知道的2000个万事由来:全本珍藏</t>
  </si>
  <si>
    <t>(日)佐藤千史，(日)井上智子主编</t>
  </si>
  <si>
    <t>你一定要了解的重大疾病:5:自身免疫性疾病 传染性疾病 神经及肌肉疾病 精神疾病</t>
  </si>
  <si>
    <t>你也看得懂化验单</t>
  </si>
  <si>
    <t>(日)市野小织著</t>
  </si>
  <si>
    <t>你所不知的棉签养生法</t>
  </si>
  <si>
    <t>李东旭著</t>
  </si>
  <si>
    <t>978-7-111-53114-2</t>
  </si>
  <si>
    <t>你是一桩独一无二的生意</t>
  </si>
  <si>
    <t>李惟基，杨玉霞编著</t>
  </si>
  <si>
    <t>你身边的遗传奥妙</t>
  </si>
  <si>
    <t>赵望锋编著</t>
  </si>
  <si>
    <t>Q3-49</t>
  </si>
  <si>
    <t>你就是自己的心理调节师</t>
  </si>
  <si>
    <t>段绍译, 唐杨松著</t>
  </si>
  <si>
    <t>978-7-111-53127-2</t>
  </si>
  <si>
    <t>你就是下一个有钱人</t>
  </si>
  <si>
    <t>(美)露迪·西蒙(Rudy Simone)著</t>
  </si>
  <si>
    <t>你好，我是阿斯伯格女孩</t>
  </si>
  <si>
    <t>申艳芝编著</t>
  </si>
  <si>
    <t>你的脊椎还好吗</t>
  </si>
  <si>
    <t>你的财商，我的梦想</t>
  </si>
  <si>
    <t>潭一泓，魏刚编著</t>
  </si>
  <si>
    <t>你不了解的科学真相</t>
  </si>
  <si>
    <t>(澳)河水洋洋著</t>
  </si>
  <si>
    <t>你不会做菜</t>
  </si>
  <si>
    <t>《神奇的科学奥秘》编委会[编著]</t>
  </si>
  <si>
    <t>能源科学的奥秘</t>
  </si>
  <si>
    <t>瑞士</t>
  </si>
  <si>
    <t>TK01-49</t>
  </si>
  <si>
    <t>9787112196616</t>
  </si>
  <si>
    <t>能源地下结构工程创新技术</t>
  </si>
  <si>
    <t>内在父母与内在小孩的拥抱</t>
  </si>
  <si>
    <t>张晔，吕春健主编</t>
  </si>
  <si>
    <t>世界图书出版公司北京公司</t>
  </si>
  <si>
    <t>内养外调美女养生方:2</t>
  </si>
  <si>
    <t>吴清秋，王健淇编著</t>
  </si>
  <si>
    <t>内外兼修的完美减龄书</t>
  </si>
  <si>
    <t>罗飞, 伍星编著</t>
  </si>
  <si>
    <t>978-7-111-54640-5</t>
  </si>
  <si>
    <t>内外兼修</t>
  </si>
  <si>
    <t>孙英，韩晔主编</t>
  </si>
  <si>
    <t>内科学实训教程</t>
  </si>
  <si>
    <t>赵云，李俊明主编</t>
  </si>
  <si>
    <t>内科学实习手册</t>
  </si>
  <si>
    <t>马增伟，毕红霞，李晓华主编</t>
  </si>
  <si>
    <t>R5-45</t>
  </si>
  <si>
    <t>内科学临床实习指南</t>
  </si>
  <si>
    <t>孟靓靓，朱玉环主编</t>
  </si>
  <si>
    <t>内科危重症急救手册</t>
  </si>
  <si>
    <t>朱启华、林梅英</t>
  </si>
  <si>
    <t>R505.97-62</t>
  </si>
  <si>
    <t>9787117221665</t>
  </si>
  <si>
    <t>内科护理学习指导与护考训练</t>
  </si>
  <si>
    <t>朱启华，林梅英主编</t>
  </si>
  <si>
    <t>978-7-117-22166-5</t>
  </si>
  <si>
    <t>郭梦安主编</t>
  </si>
  <si>
    <t>内科护理学习题集</t>
  </si>
  <si>
    <t>R473.5-44</t>
  </si>
  <si>
    <t>内科护理学试题荟萃</t>
  </si>
  <si>
    <t>孙曙青，洪少华主编</t>
  </si>
  <si>
    <t>内科护理学实训指导</t>
  </si>
  <si>
    <t>农子文，李芳主编</t>
  </si>
  <si>
    <t>978-7-117-21702-6</t>
  </si>
  <si>
    <t>内科护理学记与练</t>
  </si>
  <si>
    <t>姚景鹏主编</t>
  </si>
  <si>
    <t>内科护理学（下册）</t>
  </si>
  <si>
    <t>徐桂华主编</t>
  </si>
  <si>
    <t>内科护理学（上册）</t>
  </si>
  <si>
    <t>王小娟、李锦萍</t>
  </si>
  <si>
    <t>9787117227353</t>
  </si>
  <si>
    <t>内科护理实训指导</t>
  </si>
  <si>
    <t>朱小平、杨立明</t>
  </si>
  <si>
    <t>9787117218115</t>
  </si>
  <si>
    <t>内科护理实训与学习指导</t>
  </si>
  <si>
    <t>袁爱娣，褚青康主编</t>
  </si>
  <si>
    <t>内科护理实训及试题集</t>
  </si>
  <si>
    <t>倪淑红</t>
  </si>
  <si>
    <t>9787117210768</t>
  </si>
  <si>
    <t>内科护理实习导学</t>
  </si>
  <si>
    <t>内科护理实践与学习指导</t>
  </si>
  <si>
    <t>高巍巍，赵彤主编</t>
  </si>
  <si>
    <t>978-7-117-20659-4</t>
  </si>
  <si>
    <t>内科护理实践任务指导</t>
  </si>
  <si>
    <t>张善忱，张登部编著</t>
  </si>
  <si>
    <t>内经针灸类方语释</t>
  </si>
  <si>
    <t>陈璐璐、施秉银</t>
  </si>
  <si>
    <t>9787117234023</t>
  </si>
  <si>
    <t>内分泌与代谢系统疾病学习指导及习题集</t>
  </si>
  <si>
    <t>施秉银，陈璐璐主编</t>
  </si>
  <si>
    <t>978-7-117-21457-5</t>
  </si>
  <si>
    <t>内分泌与代谢系统疾病</t>
  </si>
  <si>
    <t>吕社民、刘学政</t>
  </si>
  <si>
    <t>9787117231107</t>
  </si>
  <si>
    <t>内分泌系统学习指导及习题集</t>
  </si>
  <si>
    <t>吕社民，刘学政主编</t>
  </si>
  <si>
    <t>978-7-117-21371-4</t>
  </si>
  <si>
    <t>内分泌系统</t>
  </si>
  <si>
    <t>刘彦，张真稳主编</t>
  </si>
  <si>
    <t>内分泌科规范化培训手册</t>
  </si>
  <si>
    <t>R58-62</t>
  </si>
  <si>
    <t>内分泌及代谢疾病的检验诊断</t>
  </si>
  <si>
    <t>倪青，闫秀峰，于春江主编</t>
  </si>
  <si>
    <t>R580.4</t>
  </si>
  <si>
    <t>内分泌代谢病中成药治疗指南</t>
  </si>
  <si>
    <t>郭燕红、李秀华</t>
  </si>
  <si>
    <t>R259.8-62</t>
  </si>
  <si>
    <t>9787117222624</t>
  </si>
  <si>
    <t>脑卒中专科护理</t>
  </si>
  <si>
    <t>脑卒中诊疗与康复问答</t>
  </si>
  <si>
    <t>周良辅、赵继宗</t>
  </si>
  <si>
    <t>R743.3</t>
  </si>
  <si>
    <t>9787117222679</t>
  </si>
  <si>
    <t>脑卒中外科治疗</t>
  </si>
  <si>
    <t>蒲传强、崔丽英、霍勇</t>
  </si>
  <si>
    <t>9787117222662</t>
  </si>
  <si>
    <t>脑卒中内科治疗</t>
  </si>
  <si>
    <t>励建安、张通</t>
  </si>
  <si>
    <t>9787117222686</t>
  </si>
  <si>
    <t>脑卒中康复治疗</t>
  </si>
  <si>
    <t>杨弋、刘鸣</t>
  </si>
  <si>
    <t>9787117234047</t>
  </si>
  <si>
    <t>脑卒中健康知识问答</t>
  </si>
  <si>
    <t>王陇德</t>
  </si>
  <si>
    <t>9787117222792</t>
  </si>
  <si>
    <t>脑卒中健康管理</t>
  </si>
  <si>
    <t>徐守宇[等]主编</t>
  </si>
  <si>
    <t>脑卒中的现代康复</t>
  </si>
  <si>
    <t>R743.309</t>
  </si>
  <si>
    <t>脑中风治疗与调养</t>
  </si>
  <si>
    <t>R743.05</t>
  </si>
  <si>
    <t>脑血管病综合防治问答</t>
  </si>
  <si>
    <t>侯天印，王春华，杨国宏编著</t>
  </si>
  <si>
    <t>R743-44</t>
  </si>
  <si>
    <t>脑血管病偏验方与食疗</t>
  </si>
  <si>
    <t>张学安主编</t>
  </si>
  <si>
    <t>脑血管病防治240问</t>
  </si>
  <si>
    <t>R743</t>
  </si>
  <si>
    <t>脑出血患者用药宜与忌</t>
  </si>
  <si>
    <t>周慎编著</t>
  </si>
  <si>
    <t>R743.340.5</t>
  </si>
  <si>
    <t>脑病临证精要</t>
  </si>
  <si>
    <t>淝河一石著</t>
  </si>
  <si>
    <t>R277.72</t>
  </si>
  <si>
    <t>南怀瑾的12堂国学课</t>
  </si>
  <si>
    <t>姬生国，刘基柱主编</t>
  </si>
  <si>
    <t>南方中草药识别与家庭应用</t>
  </si>
  <si>
    <t>彭成绩，蔡明段，彭埃天主编</t>
  </si>
  <si>
    <t>南方果树病虫害原色图鉴</t>
  </si>
  <si>
    <t>刁其玉，张乃锋主编</t>
  </si>
  <si>
    <t>南方地区草食畜禽轻简化实用技术100例</t>
  </si>
  <si>
    <t>男人健康细节全书</t>
  </si>
  <si>
    <t>肖和平主编</t>
  </si>
  <si>
    <t>978-7-117-21278-6</t>
  </si>
  <si>
    <t>耐药结核病化学治疗指南</t>
  </si>
  <si>
    <t>《奶牛养殖技术》编委会编</t>
  </si>
  <si>
    <t>奶牛养殖技术</t>
  </si>
  <si>
    <t>李孟娇著</t>
  </si>
  <si>
    <t>S823.94</t>
  </si>
  <si>
    <t>奶牛养殖场粪污处理模式选择及影响因素研究:以京津沪奶牛优势区为例:a case study of Beijing-Tianjin-Shanghai dominant region</t>
  </si>
  <si>
    <t>韩贵清主编</t>
  </si>
  <si>
    <t>S823.9</t>
  </si>
  <si>
    <t>奶牛场大变身</t>
  </si>
  <si>
    <t>李绍钰主编</t>
  </si>
  <si>
    <t>奶牛标准化安全生产关键技术</t>
  </si>
  <si>
    <t>庄粉荣著</t>
  </si>
  <si>
    <t>978-7-111-54903-1</t>
  </si>
  <si>
    <t>纳税筹划实战精选百例</t>
  </si>
  <si>
    <t>纳豆与心脑血管疾病</t>
  </si>
  <si>
    <t>(韩) 洪源泽著</t>
  </si>
  <si>
    <t>978-7-111-53802-8</t>
  </si>
  <si>
    <t>那一天, 遇见美好的你</t>
  </si>
  <si>
    <t>陈永桢, 陈善慈, 张同编著</t>
  </si>
  <si>
    <t>978-7-111-52929-3</t>
  </si>
  <si>
    <t>那些惺惺相惜的成语们</t>
  </si>
  <si>
    <t>(英) 阿兰·斯蒂芬著</t>
  </si>
  <si>
    <t>978-7-111-54441-8</t>
  </si>
  <si>
    <t>那些逃不掉又抓不住的想法</t>
  </si>
  <si>
    <t>那些你不知道的细节</t>
  </si>
  <si>
    <t>(英) 乔尔·利维著</t>
  </si>
  <si>
    <t>978-7-111-54442-5</t>
  </si>
  <si>
    <t>那些躲不开又想不通的行为</t>
  </si>
  <si>
    <t>(美)埃文·波斯特(Erving Polster)著</t>
  </si>
  <si>
    <t>那些被否定的曾经:其实很精彩:完形与疗愈心理学</t>
  </si>
  <si>
    <t>拿走小病痛-对症推拿</t>
  </si>
  <si>
    <t>幕墙安装工</t>
  </si>
  <si>
    <t>曾勇、唐伟</t>
  </si>
  <si>
    <t>9787117219068</t>
  </si>
  <si>
    <t>幕内肝脏外科学</t>
  </si>
  <si>
    <t>万其号，布库编著</t>
  </si>
  <si>
    <t>牧草机械使用维护与故障排除</t>
  </si>
  <si>
    <t>万里强，李向林编著</t>
  </si>
  <si>
    <t>S817.1</t>
  </si>
  <si>
    <t>苜蓿水分生理与耐旱研究</t>
  </si>
  <si>
    <t>李云飞主编</t>
  </si>
  <si>
    <t>S551.34</t>
  </si>
  <si>
    <t>牡丹周年生产技术</t>
  </si>
  <si>
    <t>张锦秀著</t>
  </si>
  <si>
    <t>S685.11</t>
  </si>
  <si>
    <t>978-7-117-20320-3</t>
  </si>
  <si>
    <t>母子平安</t>
  </si>
  <si>
    <t>王守军，秦雯主编</t>
  </si>
  <si>
    <t>母婴护理与保健项目化实训教程</t>
  </si>
  <si>
    <t>谭奕华、郭玉兰</t>
  </si>
  <si>
    <t>9787117218184</t>
  </si>
  <si>
    <t>母婴护理学习指导及护考训练</t>
  </si>
  <si>
    <t>谭奕华，郭玉兰主编</t>
  </si>
  <si>
    <t>978-7-117-21818-4</t>
  </si>
  <si>
    <t>付微，腾飞主编</t>
  </si>
  <si>
    <t>978-7-117-20658-7</t>
  </si>
  <si>
    <t>母婴护理技术</t>
  </si>
  <si>
    <t>母婴护理</t>
  </si>
  <si>
    <t>王黎英</t>
  </si>
  <si>
    <t>9787117225359</t>
  </si>
  <si>
    <t>母婴保健</t>
  </si>
  <si>
    <t>刘彩霞主编</t>
  </si>
  <si>
    <t>978-7-117-20538-2</t>
  </si>
  <si>
    <t>母胎医学</t>
  </si>
  <si>
    <t>陈升平编著</t>
  </si>
  <si>
    <t>母乳喂养全图解</t>
  </si>
  <si>
    <t>王靖[等]编著</t>
  </si>
  <si>
    <t>R174-64</t>
  </si>
  <si>
    <t>母乳喂养零基础攻略:红房子国际认证哺乳专家为你支招</t>
  </si>
  <si>
    <t>(德)马尔塔·古欧特－贡贝格尔，(德)伊丽莎白·霍曼著</t>
  </si>
  <si>
    <t>母乳喂养:妈妈哺乳知识手册</t>
  </si>
  <si>
    <t>母乳喂养:宝宝壮:妈妈美</t>
  </si>
  <si>
    <t>母乳喂养　乳房护理　催乳按摩全图解</t>
  </si>
  <si>
    <t>唐芳</t>
  </si>
  <si>
    <t>9787117229678</t>
  </si>
  <si>
    <t>母乳是宝宝最好的礼物（“健康与小康”科普丛书）</t>
  </si>
  <si>
    <t>《抹灰工快速上岗一点通》编委会编</t>
  </si>
  <si>
    <t>978-7-111-55367-0</t>
  </si>
  <si>
    <t>抹灰工快速上岗一点通</t>
  </si>
  <si>
    <t>徐风主编</t>
  </si>
  <si>
    <t>魔盒:上海交响乐团音乐厅:Shanghai symphony hall</t>
  </si>
  <si>
    <t>唐静主编</t>
  </si>
  <si>
    <t>TU242.2</t>
  </si>
  <si>
    <t>模拟电子技术项目教程</t>
  </si>
  <si>
    <t>孙淑艳，赵东主编</t>
  </si>
  <si>
    <t>TN710.4</t>
  </si>
  <si>
    <t>模拟电子技术实验指导书</t>
  </si>
  <si>
    <t>李月乔编</t>
  </si>
  <si>
    <t>模拟电子技术基础习题解析</t>
  </si>
  <si>
    <t>周雪主编</t>
  </si>
  <si>
    <t>TN710.4-44</t>
  </si>
  <si>
    <t>模拟电子技术</t>
  </si>
  <si>
    <t>姜玉亭主编</t>
  </si>
  <si>
    <t>模拟电子电路实验与设计教程</t>
  </si>
  <si>
    <t>黄丽薇，王迷迷主编</t>
  </si>
  <si>
    <t>TN710-33</t>
  </si>
  <si>
    <t>模拟电子电路</t>
  </si>
  <si>
    <t>黄业安主编</t>
  </si>
  <si>
    <t>模拟电路测试与分析</t>
  </si>
  <si>
    <t>孙晓林，范宁主编</t>
  </si>
  <si>
    <t>模具学</t>
  </si>
  <si>
    <t>谭永林，陈志成主编</t>
  </si>
  <si>
    <t>TG76</t>
  </si>
  <si>
    <t>模具拆装与调试</t>
  </si>
  <si>
    <t>模板工</t>
  </si>
  <si>
    <t>郭博信主编</t>
  </si>
  <si>
    <t>TU755.2</t>
  </si>
  <si>
    <t>明清临证医话精选</t>
  </si>
  <si>
    <t>舒政主编</t>
  </si>
  <si>
    <t>R249.48</t>
  </si>
  <si>
    <t>明明白白做CT检查</t>
  </si>
  <si>
    <t>吴丽丽，严灿编著</t>
  </si>
  <si>
    <t>R814.42</t>
  </si>
  <si>
    <t>明明白白学中医4：中药方剂篇</t>
  </si>
  <si>
    <t>吴坚主编</t>
  </si>
  <si>
    <t>明明白白看甲状腺结节</t>
  </si>
  <si>
    <t>R581.3</t>
  </si>
  <si>
    <t>明明白白看甲亢</t>
  </si>
  <si>
    <t>R581.1</t>
  </si>
  <si>
    <t>明道优术——交通运输部公路科学研究院“十二五”优秀论文集</t>
  </si>
  <si>
    <t>陈旭著</t>
  </si>
  <si>
    <t>明代瘟疫与明代社会</t>
  </si>
  <si>
    <t>姚新苗、陈华</t>
  </si>
  <si>
    <t>R254.3-092</t>
  </si>
  <si>
    <t>9787117234085</t>
  </si>
  <si>
    <t>名中医谈腰椎间盘突出症</t>
  </si>
  <si>
    <t>张智龙编著</t>
  </si>
  <si>
    <t>名中医教你开药方:2</t>
  </si>
  <si>
    <t>叶亚维编著</t>
  </si>
  <si>
    <t>978-7-117-20539-9</t>
  </si>
  <si>
    <t>名院名科打造攻略</t>
  </si>
  <si>
    <t>名医药酒老方大全</t>
  </si>
  <si>
    <t>黄惠勇</t>
  </si>
  <si>
    <t>9787117217194</t>
  </si>
  <si>
    <t>名医验案400例</t>
  </si>
  <si>
    <t>吴萍编著</t>
  </si>
  <si>
    <t>名医吴萍养生说:同济大学附属同济医院临床营养科主任21年经验</t>
  </si>
  <si>
    <t>陈广银编著</t>
  </si>
  <si>
    <t>名医亲献:独味中药老方精华</t>
  </si>
  <si>
    <t>名医亲献:传统秘验效方精华</t>
  </si>
  <si>
    <t>李军</t>
  </si>
  <si>
    <t>9787117209830</t>
  </si>
  <si>
    <t>名医名家论坛——国医大师张学文</t>
  </si>
  <si>
    <t>廖晓怡，郁文，何宛亭著</t>
  </si>
  <si>
    <t>名医开讲:5位中医名家的保健良方:1</t>
  </si>
  <si>
    <t>郭军，吴天浪主编</t>
  </si>
  <si>
    <t>名医解惑 阳痿</t>
  </si>
  <si>
    <t>宋春生，郭军主编</t>
  </si>
  <si>
    <t>R698</t>
  </si>
  <si>
    <t>名医解惑 前列腺炎</t>
  </si>
  <si>
    <t>郭军，常德贵主编</t>
  </si>
  <si>
    <t>名医解惑 男性不育症</t>
  </si>
  <si>
    <t>名医解惑 良性前列腺增生症</t>
  </si>
  <si>
    <t>童文新主编</t>
  </si>
  <si>
    <t>名医解惑 高脂血症</t>
  </si>
  <si>
    <t>吴煜，袁菊花编著</t>
  </si>
  <si>
    <t>名医解惑 肝癌</t>
  </si>
  <si>
    <t>余仁欢主编</t>
  </si>
  <si>
    <t>名医解惑 蛋白尿</t>
  </si>
  <si>
    <t>R696</t>
  </si>
  <si>
    <t>名医肝胆病良方验方</t>
  </si>
  <si>
    <t>张效霞著</t>
  </si>
  <si>
    <t>名人与中医</t>
  </si>
  <si>
    <t>胡献国主编</t>
  </si>
  <si>
    <t>名人美食与中医</t>
  </si>
  <si>
    <t>祝天泽著</t>
  </si>
  <si>
    <t>名人话养生:探寻45位当代名人的健康长寿秘诀</t>
  </si>
  <si>
    <t>唐旭东、胡建华</t>
  </si>
  <si>
    <t>9787117229630</t>
  </si>
  <si>
    <t>名老中医诊治慢性胃病临证经验选介</t>
  </si>
  <si>
    <t>马华</t>
  </si>
  <si>
    <t>9787117238090</t>
  </si>
  <si>
    <t>名老中医薛秦临证治验实录</t>
  </si>
  <si>
    <t>毛德西编著</t>
  </si>
  <si>
    <t>名老中医话说中药养生</t>
  </si>
  <si>
    <t>王宏才主编</t>
  </si>
  <si>
    <t>978-7-117-21067-6</t>
  </si>
  <si>
    <t>名家针灸医案解读</t>
  </si>
  <si>
    <t>《名家设计系列》编委会编</t>
  </si>
  <si>
    <t>名家设计案例精选：住宅空间</t>
  </si>
  <si>
    <t>周重建，周芳主编</t>
  </si>
  <si>
    <t>TU241.02-64</t>
  </si>
  <si>
    <t>名贵中草药原色图鉴:手绘版</t>
  </si>
  <si>
    <t>徐鸿华，张桂芳主编</t>
  </si>
  <si>
    <t>R282.7-64</t>
  </si>
  <si>
    <t>名贵中草药彩图手册</t>
  </si>
  <si>
    <t>R282-64</t>
  </si>
  <si>
    <t>名贵中草药彩色图鉴</t>
  </si>
  <si>
    <t>李薇，喻良文主编</t>
  </si>
  <si>
    <t>名贵珍稀药材鉴别图册:上</t>
  </si>
  <si>
    <t>许美德编著</t>
  </si>
  <si>
    <t>R282.5-64</t>
  </si>
  <si>
    <t>名厨名菜潮州菜</t>
  </si>
  <si>
    <t>吴熙,潘丽贞,严炜主编</t>
  </si>
  <si>
    <t>TS972.182.653</t>
  </si>
  <si>
    <t>闽南吴熙妇科临证经验医案集要</t>
  </si>
  <si>
    <t>吴熙，严炜，吴岩著</t>
  </si>
  <si>
    <t>闽南吴氏不孕症诊疗经典经验</t>
  </si>
  <si>
    <t>单琳琳著</t>
  </si>
  <si>
    <t>R271.14</t>
  </si>
  <si>
    <t>民族根生性视域下的日本当代建筑创作研究</t>
  </si>
  <si>
    <t>TU2</t>
  </si>
  <si>
    <t>面诊治病一学就会</t>
  </si>
  <si>
    <t>面诊图解养生一对一</t>
  </si>
  <si>
    <t>钟元编著</t>
  </si>
  <si>
    <t>978-7-111-54013-7</t>
  </si>
  <si>
    <t>面向制造和装配的产品设计指南</t>
  </si>
  <si>
    <t>刘学政主编</t>
  </si>
  <si>
    <t>978-7-117-20327-2</t>
  </si>
  <si>
    <t>面向农村基层的全科医学教育</t>
  </si>
  <si>
    <t>王丽珂著</t>
  </si>
  <si>
    <t>面向公众参与的政府环境管理研究</t>
  </si>
  <si>
    <t>(瑞士)克里斯多夫·纳哈特著</t>
  </si>
  <si>
    <t>面食之书</t>
  </si>
  <si>
    <t>何国泓著</t>
  </si>
  <si>
    <t>四川文艺出版社</t>
  </si>
  <si>
    <t>TS971.2(1)</t>
  </si>
  <si>
    <t>面膜大学问·美丽就是那么简单</t>
  </si>
  <si>
    <t>熊蕊，陈丽君主编</t>
  </si>
  <si>
    <t>文化艺术出版社</t>
  </si>
  <si>
    <t>TS974.13</t>
  </si>
  <si>
    <t>面部护理技术</t>
  </si>
  <si>
    <t>TS974.1</t>
  </si>
  <si>
    <t>面部分区解剖图谱</t>
  </si>
  <si>
    <t>王刚主编</t>
  </si>
  <si>
    <t>R323.1-64</t>
  </si>
  <si>
    <t>面包生产工艺:下</t>
  </si>
  <si>
    <t>面包生产工艺:上</t>
  </si>
  <si>
    <t>刘文辉、张丹丹</t>
  </si>
  <si>
    <t>9787117209700</t>
  </si>
  <si>
    <t>免疫学与病原生物学学习指导与习题集（第3版）</t>
  </si>
  <si>
    <t>免疫学实验</t>
  </si>
  <si>
    <t>R392-33</t>
  </si>
  <si>
    <t>免疫学检验实验指导</t>
  </si>
  <si>
    <t>钟禹霖</t>
  </si>
  <si>
    <t>R446.6</t>
  </si>
  <si>
    <t>9787117216074</t>
  </si>
  <si>
    <t>免疫学检验技术（第3版）</t>
  </si>
  <si>
    <t>免疫学检验技术</t>
  </si>
  <si>
    <t>罗晶、郝钰</t>
  </si>
  <si>
    <t>9787117225090</t>
  </si>
  <si>
    <t>免疫学基础与病原生物学（第2版）</t>
  </si>
  <si>
    <t>李达主编</t>
  </si>
  <si>
    <t>978-7-117-20375-3</t>
  </si>
  <si>
    <t>免疫性血小板减少性紫癜</t>
  </si>
  <si>
    <t>秦志海著</t>
  </si>
  <si>
    <t>免疫探秘</t>
  </si>
  <si>
    <t>何正显，秦晓明主编</t>
  </si>
  <si>
    <t>R392-49</t>
  </si>
  <si>
    <t>978-7-117-21656-2</t>
  </si>
  <si>
    <t>绵阳市名中医临床经验集</t>
  </si>
  <si>
    <t>刁青云主编</t>
  </si>
  <si>
    <t>蜜蜂病虫害诊断与防治技术手册</t>
  </si>
  <si>
    <t>叶晓青，杨帆著</t>
  </si>
  <si>
    <t>S895-62</t>
  </si>
  <si>
    <t>密林隐士:金毛羚牛</t>
  </si>
  <si>
    <t>胡爱玲</t>
  </si>
  <si>
    <t>Q959.842</t>
  </si>
  <si>
    <t>9787117233965</t>
  </si>
  <si>
    <t>泌尿造口护理与康复指南</t>
  </si>
  <si>
    <t>徐长福、魏强</t>
  </si>
  <si>
    <t>9787117229777</t>
  </si>
  <si>
    <t>泌尿系统学习指导及习题集</t>
  </si>
  <si>
    <t>王子明、陈江华</t>
  </si>
  <si>
    <t>9787117227858</t>
  </si>
  <si>
    <t>泌尿系统疾病学习指导及习题集</t>
  </si>
  <si>
    <t>颜卫华，张奕荣主编</t>
  </si>
  <si>
    <t>978-7-117-20781-2</t>
  </si>
  <si>
    <t>泌尿系统疾病的检验诊断</t>
  </si>
  <si>
    <t>李昕[等]主编</t>
  </si>
  <si>
    <t>泌尿系结石诊断与诊疗</t>
  </si>
  <si>
    <t>丁炎明主编</t>
  </si>
  <si>
    <t>R691.4</t>
  </si>
  <si>
    <t>978-7-117-21299-1</t>
  </si>
  <si>
    <t>泌尿外科常见疾病科普教育手册</t>
  </si>
  <si>
    <t>王仁才主编</t>
  </si>
  <si>
    <t>猕猴桃优质高效标准化栽培技术</t>
  </si>
  <si>
    <t>郁俊谊, 刘占德编</t>
  </si>
  <si>
    <t>S663.4</t>
  </si>
  <si>
    <t>978-7-111-52460-1</t>
  </si>
  <si>
    <t>猕猴桃高效栽培</t>
  </si>
  <si>
    <t>(日) 主妇之友社编著</t>
  </si>
  <si>
    <t>978-7-111-54926-0</t>
  </si>
  <si>
    <t>迷你绿植 打造手边的小小森林</t>
  </si>
  <si>
    <t>《梦想改造家》栏目组编著</t>
  </si>
  <si>
    <t>梦想改造家Ⅳ</t>
  </si>
  <si>
    <t>梦想改造家Ⅱ</t>
  </si>
  <si>
    <t>梦想改造家:Ⅲ</t>
  </si>
  <si>
    <t>梦想改造家:Ⅰ</t>
  </si>
  <si>
    <t>(法) 维基妮·吉雅著</t>
  </si>
  <si>
    <t>978-7-111-52158-7</t>
  </si>
  <si>
    <t>梦幻花园</t>
  </si>
  <si>
    <t>孟孟著</t>
  </si>
  <si>
    <t>孟孟的好好用安心皂方</t>
  </si>
  <si>
    <t>TQ648.63</t>
  </si>
  <si>
    <t>孟河大家丁甘仁方药论著选</t>
  </si>
  <si>
    <t>(日)与猫咪的每一天编辑部编</t>
  </si>
  <si>
    <t>萌猫养护全程指导-全彩图解版</t>
  </si>
  <si>
    <t>懒猫著</t>
  </si>
  <si>
    <t>S829.3</t>
  </si>
  <si>
    <t>萌宠学院:温暖的治愈系粘土</t>
  </si>
  <si>
    <t>TS932.8</t>
  </si>
  <si>
    <t>9787117236119</t>
  </si>
  <si>
    <t>美育基础</t>
  </si>
  <si>
    <t>(日)山田富起子著</t>
  </si>
  <si>
    <t>美味只需酱油、糖和盐::::</t>
  </si>
  <si>
    <t>南海出版公司</t>
  </si>
  <si>
    <t>TS972.112</t>
  </si>
  <si>
    <t>美味炸物</t>
  </si>
  <si>
    <t>美味养生菜</t>
  </si>
  <si>
    <t>洪春主编</t>
  </si>
  <si>
    <t>美味双竹——竹笋、竹荪菜肴</t>
  </si>
  <si>
    <t>张雅媛，严华兵主编</t>
  </si>
  <si>
    <t>TS972.123.1</t>
  </si>
  <si>
    <t>美味木薯:手把手教您如何吃木薯</t>
  </si>
  <si>
    <t>美味卤酱菜好吃不停筷</t>
  </si>
  <si>
    <t>王蕤著</t>
  </si>
  <si>
    <t>美式生孩子 中式坐月子-中美育儿体验记</t>
  </si>
  <si>
    <t>吕美珍，彭红华主编</t>
  </si>
  <si>
    <t>美容针灸推拿技术</t>
  </si>
  <si>
    <t>陈祎凡，邓香兰主编</t>
  </si>
  <si>
    <t>美容心理学</t>
  </si>
  <si>
    <t>美容解剖学与组织学</t>
  </si>
  <si>
    <t>R622</t>
  </si>
  <si>
    <t>美丽的秋冬手编:4:基本款服饰的必备外搭</t>
  </si>
  <si>
    <t>(美)米切尔·J.艾因齐格(Mitchell J. Einzig)，(美)保拉·凯莉(Paula Kelly)著</t>
  </si>
  <si>
    <t>美国婴幼儿家庭急救手册</t>
  </si>
  <si>
    <t>吴强著</t>
  </si>
  <si>
    <t>R720.597</t>
  </si>
  <si>
    <t>美国食品药品纯净运动研究</t>
  </si>
  <si>
    <t>(美)古斯塔沃·费尔南德斯(Gustavo R. Fernandez)著</t>
  </si>
  <si>
    <t>R155</t>
  </si>
  <si>
    <t>美国时装画技法基础教程:时装画技法零起步，12步骤教你迅速入门与提高:12 steps to the fashion figure</t>
  </si>
  <si>
    <t>美国钢结构协会(AISC)编</t>
  </si>
  <si>
    <t>美国建筑钢结构设计规范:ANSI/AISC 360-10</t>
  </si>
  <si>
    <t>中国医师协会</t>
  </si>
  <si>
    <t>TU391.04-65</t>
  </si>
  <si>
    <t>9787117238168</t>
  </si>
  <si>
    <t>美国毕业后医学教育概览</t>
  </si>
  <si>
    <t>姚晓娜著</t>
  </si>
  <si>
    <t>美德与自然：环境美德研究</t>
  </si>
  <si>
    <t>X-4</t>
  </si>
  <si>
    <t>每天一碗滋补汤</t>
  </si>
  <si>
    <t>(土)巴延德尔勒主编</t>
  </si>
  <si>
    <t>978-7-5184-0410-0</t>
  </si>
  <si>
    <t>酶在果蔬加工中的应用</t>
  </si>
  <si>
    <t>林木松[等]编著</t>
  </si>
  <si>
    <t>煤质仪器分析与燃煤机械采制样技术</t>
  </si>
  <si>
    <t>郑和平主编</t>
  </si>
  <si>
    <t>TQ531</t>
  </si>
  <si>
    <t>978-7-117-21283-0</t>
  </si>
  <si>
    <t>梅毒实验室诊断技术与质量控制</t>
  </si>
  <si>
    <t>眉山市中草药资源调查研究课题组编</t>
  </si>
  <si>
    <t>眉山中草药资源-图鉴（上）</t>
  </si>
  <si>
    <t>R281.471.3-64</t>
  </si>
  <si>
    <t>没有克服不了的伤痛</t>
  </si>
  <si>
    <t>(韩) 朴民根著</t>
  </si>
  <si>
    <t>R161.1-49</t>
  </si>
  <si>
    <t>978-7-111-54711-2</t>
  </si>
  <si>
    <t>没有不会学习的孩子</t>
  </si>
  <si>
    <t>陈赛娟，谷子林主编</t>
  </si>
  <si>
    <t>毛兔科学养殖技术</t>
  </si>
  <si>
    <t>高占成、张荣葆</t>
  </si>
  <si>
    <t>9787117233958</t>
  </si>
  <si>
    <t>慢性阻塞性肺疾病患者健康教育手册</t>
  </si>
  <si>
    <t>曾庆勇主编</t>
  </si>
  <si>
    <t>慢性支气管炎防治常识</t>
  </si>
  <si>
    <t>贾继东</t>
  </si>
  <si>
    <t>R562.2</t>
  </si>
  <si>
    <t>9787117229692</t>
  </si>
  <si>
    <t>慢性乙型肝炎病毒感染预防、关怀和治疗指南</t>
  </si>
  <si>
    <t>慢性咽炎治疗良方</t>
  </si>
  <si>
    <t>于雅婷，陈飞松主编</t>
  </si>
  <si>
    <t>R276.161.4</t>
  </si>
  <si>
    <t>慢性病饮食这样吃就对了</t>
  </si>
  <si>
    <t>白雅敏</t>
  </si>
  <si>
    <t>9787117225465</t>
  </si>
  <si>
    <t xml:space="preserve">慢性病高风险人群健康管理指南 </t>
  </si>
  <si>
    <t>曾昭耆</t>
  </si>
  <si>
    <t>9787117232708</t>
  </si>
  <si>
    <t>漫漫从医路——知名专家从医70年经验、感悟与思考（第2版）</t>
  </si>
  <si>
    <t>李巍、亚丁</t>
  </si>
  <si>
    <t>9787117236263</t>
  </si>
  <si>
    <t>漫画遗传--宋小鸭的烦恼</t>
  </si>
  <si>
    <t>田艳涛</t>
  </si>
  <si>
    <t>9787117219570</t>
  </si>
  <si>
    <t>漫画胃癌防治</t>
  </si>
  <si>
    <t>(日)田中越郎监修</t>
  </si>
  <si>
    <t>漫画生理学</t>
  </si>
  <si>
    <t>缪中荣</t>
  </si>
  <si>
    <t>R33-49</t>
  </si>
  <si>
    <t>9787117237789</t>
  </si>
  <si>
    <t>漫画脑卒中（第2版）</t>
  </si>
  <si>
    <t>于学军著</t>
  </si>
  <si>
    <t>馒头话题</t>
  </si>
  <si>
    <t>周幸来主编</t>
  </si>
  <si>
    <t>脉诊入门基础</t>
  </si>
  <si>
    <t>(晋)王叔和撰</t>
  </si>
  <si>
    <t>脉经-日藏影刻宋本</t>
  </si>
  <si>
    <t>刘建立编著</t>
  </si>
  <si>
    <t>R241.11</t>
  </si>
  <si>
    <t>脉法捷要:带您回归正统脉法之路</t>
  </si>
  <si>
    <t>董淑芬著</t>
  </si>
  <si>
    <t>R241.1</t>
  </si>
  <si>
    <t>买菜学堂，开课了！</t>
  </si>
  <si>
    <t>李栋[等]著</t>
  </si>
  <si>
    <t>R155.1</t>
  </si>
  <si>
    <t>埋地输油管道泄漏污染物热质迁移实验技术</t>
  </si>
  <si>
    <t>何新林[等]著</t>
  </si>
  <si>
    <t>TE973.6</t>
  </si>
  <si>
    <t>玛纳斯河流域绿洲化盐漠化响应机理研究图集</t>
  </si>
  <si>
    <t>秦晓冰主编</t>
  </si>
  <si>
    <t>S156.4-64</t>
  </si>
  <si>
    <t>马疫病学</t>
  </si>
  <si>
    <t>主编张丽莉, 魏峭嵘</t>
  </si>
  <si>
    <t>S858.21</t>
  </si>
  <si>
    <t>978-7-111-54231-5</t>
  </si>
  <si>
    <t>马铃薯高效栽培</t>
  </si>
  <si>
    <t>郭琪玖[等]编著</t>
  </si>
  <si>
    <t>马铃薯低肥高效优化栽培技术</t>
  </si>
  <si>
    <t>马烈光</t>
  </si>
  <si>
    <t>S532</t>
  </si>
  <si>
    <t>9787117230797</t>
  </si>
  <si>
    <t>马烈光养生新悟</t>
  </si>
  <si>
    <t>叶军明、单热爱</t>
  </si>
  <si>
    <t>9787117235860</t>
  </si>
  <si>
    <t>麻醉学实验指导</t>
  </si>
  <si>
    <t>邵建林，彭沛华，刘曼主编</t>
  </si>
  <si>
    <t>麻醉学本科临床实践规范化培训手册</t>
  </si>
  <si>
    <t>闵苏、张阳、罗自强</t>
  </si>
  <si>
    <t>9787117236539</t>
  </si>
  <si>
    <t>麻醉生理学学习指导与习题集</t>
  </si>
  <si>
    <t>罗自强、闵苏</t>
  </si>
  <si>
    <t>9787117228145</t>
  </si>
  <si>
    <t>麻醉生理学（第4版）</t>
  </si>
  <si>
    <t>连庆泉、李恩有</t>
  </si>
  <si>
    <t>9787117229708</t>
  </si>
  <si>
    <t>麻醉设备学学习指导与习题集</t>
  </si>
  <si>
    <t>张励才</t>
  </si>
  <si>
    <t>9787117224406</t>
  </si>
  <si>
    <t>麻醉解剖学（第4版）</t>
  </si>
  <si>
    <t>(日)青木惠理子著</t>
  </si>
  <si>
    <t>麻绳编织的收纳篮和包袋</t>
  </si>
  <si>
    <t>杨燕编著</t>
  </si>
  <si>
    <t>妈妈是孩子最好的私人医生</t>
  </si>
  <si>
    <t>妈妈是孩子的贴身医生</t>
  </si>
  <si>
    <t>木紫编著</t>
  </si>
  <si>
    <t>妈妈就是超级育儿师: 0～3岁智力发展与早期教育</t>
  </si>
  <si>
    <t>(法)索菲·迪穆泰，(法)艾米丽·比赞著</t>
  </si>
  <si>
    <t>妈妈抱抱之亲子瑜伽</t>
  </si>
  <si>
    <t>林巨著</t>
  </si>
  <si>
    <t>978-7-111-54845-4</t>
  </si>
  <si>
    <t>妈妈, 我是你想要的孩子吗</t>
  </si>
  <si>
    <t>(美) 科林·欧格雷迪著</t>
  </si>
  <si>
    <t>978-7-111-54866-9</t>
  </si>
  <si>
    <t>妈妈, 才是一切的答案</t>
  </si>
  <si>
    <t>邓谦，柯捷著</t>
  </si>
  <si>
    <t>绿松石辨假</t>
  </si>
  <si>
    <t>吴瑞卿，祝军权主编</t>
  </si>
  <si>
    <t>绿色建筑与绿色施工</t>
  </si>
  <si>
    <t>冯丽伟主编</t>
  </si>
  <si>
    <t>绿色档案馆建筑理论与实践</t>
  </si>
  <si>
    <t>TU242.3</t>
  </si>
  <si>
    <t>9787112188376</t>
  </si>
  <si>
    <t>旅游规划与设计——旅游厕所</t>
  </si>
  <si>
    <t>净源著</t>
  </si>
  <si>
    <t>978-7-111-53853-0</t>
  </si>
  <si>
    <t>旅居十年</t>
  </si>
  <si>
    <t>包子哥著</t>
  </si>
  <si>
    <t>978-7-111-51557-9</t>
  </si>
  <si>
    <t>旅行，只带一颗洒脱的心</t>
  </si>
  <si>
    <t>吉日木图[等]编著</t>
  </si>
  <si>
    <t>骆驼乳与健康</t>
  </si>
  <si>
    <t>TS252.59</t>
  </si>
  <si>
    <t>罗兆琚针灸三书</t>
  </si>
  <si>
    <t>罗凌介学术经验集</t>
  </si>
  <si>
    <t>刘勇主编</t>
  </si>
  <si>
    <t>罗玲</t>
  </si>
  <si>
    <t>廖承建，李华生主编</t>
  </si>
  <si>
    <t>罗浮山下国医魂:惠州市中医医院发展纪实</t>
  </si>
  <si>
    <t>9787117234252</t>
  </si>
  <si>
    <t>论脉胀与高血压</t>
  </si>
  <si>
    <t>李晓辉著</t>
  </si>
  <si>
    <t>轮胎花纹噪声:发生机理、结构分析和降噪优化</t>
  </si>
  <si>
    <t>曾鸿主编</t>
  </si>
  <si>
    <t>U463.341</t>
  </si>
  <si>
    <t>轮机模拟器训练</t>
  </si>
  <si>
    <t>董良雄主编</t>
  </si>
  <si>
    <t>轮机节能技术及工程应用</t>
  </si>
  <si>
    <t>卵巢好，女人不会老</t>
  </si>
  <si>
    <t>李佩文、李仁杰、刘猛</t>
  </si>
  <si>
    <t>R711.75</t>
  </si>
  <si>
    <t>9787117219044</t>
  </si>
  <si>
    <t>卵巢癌中医治疗与调养</t>
  </si>
  <si>
    <t>卵巢癌</t>
  </si>
  <si>
    <t>郭旭颖著</t>
  </si>
  <si>
    <t>R737.31</t>
  </si>
  <si>
    <t>露天煤矿采矿工程对酷寒草原区生态环境及水资源影响和恢复治理研究</t>
  </si>
  <si>
    <t>齐秀廷，丁烈梅主编</t>
  </si>
  <si>
    <t>X921.226</t>
  </si>
  <si>
    <t>路基施工技术</t>
  </si>
  <si>
    <t>龙丽丽，吴智慧，柯宅邦主编</t>
  </si>
  <si>
    <t>U416.104</t>
  </si>
  <si>
    <t>路基路面检测技术</t>
  </si>
  <si>
    <t>陆拯</t>
  </si>
  <si>
    <t>U416</t>
  </si>
  <si>
    <t>9787117226325</t>
  </si>
  <si>
    <t>陆拯反佐药对</t>
  </si>
  <si>
    <t>陆焱垚，裴建，施征主编</t>
  </si>
  <si>
    <t>陆氏针灸疗法</t>
  </si>
  <si>
    <t>杨红霞著</t>
  </si>
  <si>
    <t>上海人民出版社</t>
  </si>
  <si>
    <t>鲁西南黄河冲积平原路基处理与施工技术</t>
  </si>
  <si>
    <t>U416.14</t>
  </si>
  <si>
    <t>978-7-5537-4243-4</t>
  </si>
  <si>
    <t>卤肉炖肉的193种做法</t>
  </si>
  <si>
    <t>李联忠、徐文坚、刘吉华等</t>
  </si>
  <si>
    <t>9787117218931</t>
  </si>
  <si>
    <t>颅内压增高症影像诊断（第2版）</t>
  </si>
  <si>
    <t>刘建民，(加)Timo Krings主编</t>
  </si>
  <si>
    <t>颅内动脉瘤介入治疗学-基于病例的研究</t>
  </si>
  <si>
    <t>赵世光，陈忠平主编</t>
  </si>
  <si>
    <t>R739.41</t>
  </si>
  <si>
    <t>978-7-117-20756-0</t>
  </si>
  <si>
    <t>颅脑肿瘤诊断与治疗精要</t>
  </si>
  <si>
    <t>邢英琦</t>
  </si>
  <si>
    <t>9787117227575</t>
  </si>
  <si>
    <t>颅脑与颈动脉超声诊断模板与图谱</t>
  </si>
  <si>
    <t>刘向勇主编</t>
  </si>
  <si>
    <t>楼宇智能化设备的运行管理与维护</t>
  </si>
  <si>
    <t>顾锡冬，沃立科主编</t>
  </si>
  <si>
    <t>TU855</t>
  </si>
  <si>
    <t>楼丽华中医乳房病学</t>
  </si>
  <si>
    <t>俞行</t>
  </si>
  <si>
    <t>R271.44</t>
  </si>
  <si>
    <t>9787117228633</t>
  </si>
  <si>
    <t>六指擒龙脉法</t>
  </si>
  <si>
    <t>六味地黄丸古今研究与应用</t>
  </si>
  <si>
    <t>陈卫中，陈建主编</t>
  </si>
  <si>
    <t>978-7-117-21276-2</t>
  </si>
  <si>
    <t>流行病与医学统计学实习教程</t>
  </si>
  <si>
    <t>罗家洪，李健主编</t>
  </si>
  <si>
    <t>流行病学学习指导</t>
  </si>
  <si>
    <t>沈洪兵</t>
  </si>
  <si>
    <t>R181</t>
  </si>
  <si>
    <t>9787117219303</t>
  </si>
  <si>
    <t>流行病学（双语）（第2版）</t>
  </si>
  <si>
    <t>孙桂香，姜丽英主编</t>
  </si>
  <si>
    <t>流行病学</t>
  </si>
  <si>
    <t>R18</t>
  </si>
  <si>
    <t>刘应科中医执业助理医师实践技能应试指南</t>
  </si>
  <si>
    <t>刘师培:清儒得失论</t>
  </si>
  <si>
    <t>刘安平主编</t>
  </si>
  <si>
    <t>978-7-117-21228-1</t>
  </si>
  <si>
    <t>刘吉善内科经验传承集</t>
  </si>
  <si>
    <t>雷波主编</t>
  </si>
  <si>
    <t>978-7-117-21947-1</t>
  </si>
  <si>
    <t>刘定安医案精华</t>
  </si>
  <si>
    <t>李滋平主编</t>
  </si>
  <si>
    <t>978-7-117-21775-0</t>
  </si>
  <si>
    <t>岭南针药相须流派精要传承</t>
  </si>
  <si>
    <t>(日) 绪方知行, (日) 田口香世著</t>
  </si>
  <si>
    <t>978-7-111-51981-2</t>
  </si>
  <si>
    <t>零售的本质</t>
  </si>
  <si>
    <t>天下无疾</t>
  </si>
  <si>
    <t>9787117236843</t>
  </si>
  <si>
    <t>零起点学针灸</t>
  </si>
  <si>
    <t>吴明霞主编</t>
  </si>
  <si>
    <t>零难度经络穴位大图册</t>
  </si>
  <si>
    <t>张海娇，郑志勇主编</t>
  </si>
  <si>
    <t>零基础有机花椰菜高效绿色栽培一月通</t>
  </si>
  <si>
    <t>(日)西口大辅著</t>
  </si>
  <si>
    <t>S635.3</t>
  </si>
  <si>
    <t>零基础意大利面</t>
  </si>
  <si>
    <t>张斌，姜庆，石碧瑶编著</t>
  </si>
  <si>
    <t>零基础学瑜伽</t>
  </si>
  <si>
    <t>数码维修工程师鉴定指导中心组编</t>
  </si>
  <si>
    <t>978-7-111-53931-5</t>
  </si>
  <si>
    <t>零基础学维修电工轻松入门</t>
  </si>
  <si>
    <t>978-7-111-53974-2</t>
  </si>
  <si>
    <t>零基础学万用表轻松入门</t>
  </si>
  <si>
    <t>978-7-111-54156-1</t>
  </si>
  <si>
    <t>零基础学家电维修与拆装技术轻松入门</t>
  </si>
  <si>
    <t>978-7-111-53692-5</t>
  </si>
  <si>
    <t>零基础学电工仪表轻松入门</t>
  </si>
  <si>
    <t>978-7-111-54005-2</t>
  </si>
  <si>
    <t>零基础学电工识图轻松入门</t>
  </si>
  <si>
    <t>978-7-111-53965-0</t>
  </si>
  <si>
    <t>零基础学电工轻松入门</t>
  </si>
  <si>
    <t>978-7-111-53966-7</t>
  </si>
  <si>
    <t>零基础学电动机修理轻松入门</t>
  </si>
  <si>
    <t>淋病疫情监测与管理</t>
  </si>
  <si>
    <t>R759.2</t>
  </si>
  <si>
    <t>临终关怀与舒缓治疗</t>
  </si>
  <si>
    <t>R48</t>
  </si>
  <si>
    <t>临床肿瘤学理论与实践</t>
  </si>
  <si>
    <t>刘颖主编</t>
  </si>
  <si>
    <t>临床执业助理医师资格考试考点速记掌中宝:图表版:2016</t>
  </si>
  <si>
    <t>万学红、陈红</t>
  </si>
  <si>
    <t>9787117223478</t>
  </si>
  <si>
    <t>临床诊断学学习指导及习题集</t>
  </si>
  <si>
    <t>曾锐</t>
  </si>
  <si>
    <t>9787117230704</t>
  </si>
  <si>
    <t>临床诊断学习题集</t>
  </si>
  <si>
    <t>吴苇</t>
  </si>
  <si>
    <t>9787117215565</t>
  </si>
  <si>
    <t>临床营养</t>
  </si>
  <si>
    <t>顾学范主编</t>
  </si>
  <si>
    <t>978-7-117-20728-7</t>
  </si>
  <si>
    <t>临床遗传代谢病</t>
  </si>
  <si>
    <t>马永臻</t>
  </si>
  <si>
    <t>9787117218375</t>
  </si>
  <si>
    <t>临床医学专业基础课实验指导</t>
  </si>
  <si>
    <t>刘成玉主编</t>
  </si>
  <si>
    <t>978-7-117-21953-2</t>
  </si>
  <si>
    <t>临床医学概要学习指导与习题集</t>
  </si>
  <si>
    <t>于锋、闻德亮</t>
  </si>
  <si>
    <t>9787117224079</t>
  </si>
  <si>
    <t>临床医学概论（第2版）</t>
  </si>
  <si>
    <t>李宗芳、狄文</t>
  </si>
  <si>
    <t>9787117213042</t>
  </si>
  <si>
    <t>临床医学PBL教学案例集</t>
  </si>
  <si>
    <t>董卫国主编</t>
  </si>
  <si>
    <t>978-7-117-21203-8</t>
  </si>
  <si>
    <t>临床医学PBL教程</t>
  </si>
  <si>
    <t>魏萍编著</t>
  </si>
  <si>
    <t>临床医技新编</t>
  </si>
  <si>
    <t>中国医院协会药事管理专业委员会、高申</t>
  </si>
  <si>
    <t>9787117228558</t>
  </si>
  <si>
    <t>临床药学监护丛书-血栓栓塞性疾病防治的药学监护</t>
  </si>
  <si>
    <t>胡镜清编著</t>
  </si>
  <si>
    <t>临床研究方法实践精要</t>
  </si>
  <si>
    <t>R4-3</t>
  </si>
  <si>
    <t>临床牙周病学:中文版:Volume 4 Issue 5 October 2016:牙周维持治疗的意义和内容专辑:Importance and content of periodontal maintenance therapy</t>
  </si>
  <si>
    <t>牙周炎治疗后的愈合方式及远期效果专辑</t>
  </si>
  <si>
    <t>R781.405</t>
  </si>
  <si>
    <t>临床牙周病学</t>
  </si>
  <si>
    <t>谷俊侠，陈秀芳主编</t>
  </si>
  <si>
    <t>临床血液学检验技术实验指导</t>
  </si>
  <si>
    <t>赵兰华、姜勇、刘继轲</t>
  </si>
  <si>
    <t>R446.11</t>
  </si>
  <si>
    <t>9787117229982</t>
  </si>
  <si>
    <t>临床外科常见病诊疗与护理</t>
  </si>
  <si>
    <t>聂承欢著</t>
  </si>
  <si>
    <t>临床思维法则:医论</t>
  </si>
  <si>
    <t>李卉，刘景汉主编</t>
  </si>
  <si>
    <t>978-7-117-20915-1</t>
  </si>
  <si>
    <t>临床输血救治理论与实践</t>
  </si>
  <si>
    <t>闫丽华、孙晓铮、杨庆菊</t>
  </si>
  <si>
    <t>9787117228855</t>
  </si>
  <si>
    <t>临床手术室护士管理培训手册</t>
  </si>
  <si>
    <t>陈雪莉、胡立萍、翟慧</t>
  </si>
  <si>
    <t>9787117228824</t>
  </si>
  <si>
    <t>临床手术室护理操作实用手册</t>
  </si>
  <si>
    <t>王成彬主编</t>
  </si>
  <si>
    <t>978-7-117-21985-3</t>
  </si>
  <si>
    <t>临床实验室管理学习指导与习题集</t>
  </si>
  <si>
    <t>杨惠，王成彬主编</t>
  </si>
  <si>
    <t>978-7-117-21347-9</t>
  </si>
  <si>
    <t>临床实验室管理</t>
  </si>
  <si>
    <t>董献红、李弋</t>
  </si>
  <si>
    <t>9787117219679</t>
  </si>
  <si>
    <t>临床生理学</t>
  </si>
  <si>
    <t>赵莹著</t>
  </si>
  <si>
    <t>临床脑脊液细胞学概论</t>
  </si>
  <si>
    <t>R331.5</t>
  </si>
  <si>
    <t>临床免疫学检验技术实验指导</t>
  </si>
  <si>
    <t>骨科分册</t>
  </si>
  <si>
    <t>心脏大血管外科分册</t>
  </si>
  <si>
    <t>肾脏内科分册</t>
  </si>
  <si>
    <t>泌尿外科分册</t>
  </si>
  <si>
    <t>内分泌科分册</t>
  </si>
  <si>
    <t>神经内科分册</t>
  </si>
  <si>
    <t>普通外科分册</t>
  </si>
  <si>
    <t>孙业桓</t>
  </si>
  <si>
    <t>9787117219143</t>
  </si>
  <si>
    <t>临床流行病学学习指导及习题集</t>
  </si>
  <si>
    <t>孙业桓主编</t>
  </si>
  <si>
    <t>978-7-117-21914-3</t>
  </si>
  <si>
    <t>吴瑞芹、桑丽丽、陈名林</t>
  </si>
  <si>
    <t>9787117228848</t>
  </si>
  <si>
    <t>临床老年常见病治疗与护理</t>
  </si>
  <si>
    <t>赵振富，田国忠主编</t>
  </si>
  <si>
    <t>978-7-117-21028-7</t>
  </si>
  <si>
    <t>临床解剖学实验</t>
  </si>
  <si>
    <t>郑芳主编</t>
  </si>
  <si>
    <t>978-7-117-20961-8</t>
  </si>
  <si>
    <t>临床检验仪器与技术学习指导与习题集</t>
  </si>
  <si>
    <t>冯文莉主编</t>
  </si>
  <si>
    <t>临床检验血液学实验指导</t>
  </si>
  <si>
    <t>王治国，康凤凤主编</t>
  </si>
  <si>
    <t>978-7-117-21454-4</t>
  </si>
  <si>
    <t>临床检验风险管理</t>
  </si>
  <si>
    <t>杨毅梅</t>
  </si>
  <si>
    <t>9787117222693</t>
  </si>
  <si>
    <t>临床寄生虫学</t>
  </si>
  <si>
    <t>邓维成、曾庆仁</t>
  </si>
  <si>
    <t>9787117201186</t>
  </si>
  <si>
    <t>临床寄生虫病学</t>
  </si>
  <si>
    <t>临床脊柱外科学</t>
  </si>
  <si>
    <t>张国强，柴枝楠主编</t>
  </si>
  <si>
    <t>978-7-117-21013-3</t>
  </si>
  <si>
    <t>临床急诊科经典问答1000问</t>
  </si>
  <si>
    <t>李芳邻，孙靖中主编</t>
  </si>
  <si>
    <t>临床基础实验</t>
  </si>
  <si>
    <t>张大伟主编</t>
  </si>
  <si>
    <t>R3-33</t>
  </si>
  <si>
    <t>978-7-117-21344-8</t>
  </si>
  <si>
    <t>临床基本技能实训</t>
  </si>
  <si>
    <t>郑思琳、郭声敏</t>
  </si>
  <si>
    <t>9787117225946</t>
  </si>
  <si>
    <t>临床护士必备知识</t>
  </si>
  <si>
    <t>张锐、肖岩、陈雪莉</t>
  </si>
  <si>
    <t>9787117228831</t>
  </si>
  <si>
    <t>临床护理实践</t>
  </si>
  <si>
    <t>黄欢[等]主编</t>
  </si>
  <si>
    <t>临床护理三基应试向导</t>
  </si>
  <si>
    <t>黎靖、郭德芬</t>
  </si>
  <si>
    <t>9787117225939</t>
  </si>
  <si>
    <t>临床护理伦理与人文关怀</t>
  </si>
  <si>
    <t>汪爱琴</t>
  </si>
  <si>
    <t>9787117229487</t>
  </si>
  <si>
    <t>临床护理技术</t>
  </si>
  <si>
    <t>王爱平主编</t>
  </si>
  <si>
    <t>978-7-117-20726-3</t>
  </si>
  <si>
    <t>临床护理“三基”训练试题库</t>
  </si>
  <si>
    <t>邹秀丽、崔玉静、修瑞霞</t>
  </si>
  <si>
    <t>9787117229333</t>
  </si>
  <si>
    <t>临床呼吸机治疗精要</t>
  </si>
  <si>
    <t>毛朝明，石怡珍主编</t>
  </si>
  <si>
    <t>临床核医学检验技术实验指导</t>
  </si>
  <si>
    <t>陆风芹、张莹、徐黎明</t>
  </si>
  <si>
    <t>R817.4</t>
  </si>
  <si>
    <t>9787117229975</t>
  </si>
  <si>
    <t>临床骨关节疾病治疗与护理</t>
  </si>
  <si>
    <t>张强，刘胜林主编</t>
  </si>
  <si>
    <t>978-7-117-21596-1</t>
  </si>
  <si>
    <t>临床工程科研方法概论</t>
  </si>
  <si>
    <t>石春静、葛延瑱、韩朝东</t>
  </si>
  <si>
    <t>9787117230193</t>
  </si>
  <si>
    <t>临床耳鼻喉疾病治疗与护理</t>
  </si>
  <si>
    <t>陈鸣、陈伟、邓少丽等</t>
  </si>
  <si>
    <t>9787117229562</t>
  </si>
  <si>
    <t>临床常见疾病的实验室诊断</t>
  </si>
  <si>
    <t>张志清、殷立新</t>
  </si>
  <si>
    <t>9787117223973</t>
  </si>
  <si>
    <t>临床不合理用药案例评析</t>
  </si>
  <si>
    <t>陈杰，步宏主编</t>
  </si>
  <si>
    <t>978-7-117-21241-0</t>
  </si>
  <si>
    <t>临床病理学</t>
  </si>
  <si>
    <t>吴英主编</t>
  </si>
  <si>
    <t>林业遥感与地理信息系统实验教程</t>
  </si>
  <si>
    <t>(美)阿迪亚香提著</t>
  </si>
  <si>
    <t>S771.8</t>
  </si>
  <si>
    <t>疗愈之路</t>
  </si>
  <si>
    <t>安俊秀著</t>
  </si>
  <si>
    <t>量化社会——大数据与社会计算</t>
  </si>
  <si>
    <t>李国平主编</t>
  </si>
  <si>
    <t>粮油食品加工技术</t>
  </si>
  <si>
    <t>李新华，董海洲主编</t>
  </si>
  <si>
    <t>TS210.4</t>
  </si>
  <si>
    <t>粮油加工学</t>
  </si>
  <si>
    <t>粮油加工技术</t>
  </si>
  <si>
    <t>王万元编著</t>
  </si>
  <si>
    <t>炼铁实践:高炉操作的思考与感悟</t>
  </si>
  <si>
    <t>(美) 托马斯 M. 斯特纳著</t>
  </si>
  <si>
    <t>TF53</t>
  </si>
  <si>
    <t>978-7-111-55310-6</t>
  </si>
  <si>
    <t>练习的心态</t>
  </si>
  <si>
    <t>连建伟金匮要略方论讲稿</t>
  </si>
  <si>
    <t>石东升著</t>
  </si>
  <si>
    <t>R222.39</t>
  </si>
  <si>
    <t>粒化高炉矿渣细骨料混凝土</t>
  </si>
  <si>
    <t>吴涛，王雨晴主编</t>
  </si>
  <si>
    <t>TQ172.71</t>
  </si>
  <si>
    <t>历史建筑测绘</t>
  </si>
  <si>
    <t>郑云峰编著</t>
  </si>
  <si>
    <t>历史的跫音:三江源地区的深厚历史与丰富遗迹</t>
  </si>
  <si>
    <t>S759.992.44-64</t>
  </si>
  <si>
    <t>理疗学</t>
  </si>
  <si>
    <t>(荷)马思·博伦(Math H. J. Bollen)编</t>
  </si>
  <si>
    <t>R454</t>
  </si>
  <si>
    <t>理解电能质量问题:电压暂降与短时中断:voltage sags and interruptions</t>
  </si>
  <si>
    <t>张丰川，付蓉主编</t>
  </si>
  <si>
    <t>李元文配方颗粒治疗皮肤病经验:跟着名中医学用配方颗粒</t>
  </si>
  <si>
    <t>何光远</t>
  </si>
  <si>
    <t>R275</t>
  </si>
  <si>
    <t>9787117222006</t>
  </si>
  <si>
    <t>李业甫推拿学术思想与临证传真</t>
  </si>
  <si>
    <t>李阳波伤寒论坛讲记</t>
  </si>
  <si>
    <t>李臻琰，李炜主编</t>
  </si>
  <si>
    <t>R222.29</t>
  </si>
  <si>
    <t>978-7-117-21946-4</t>
  </si>
  <si>
    <t>李炜医案精华</t>
  </si>
  <si>
    <t>谭登永，王维主编</t>
  </si>
  <si>
    <t>李寿彭医案精选</t>
  </si>
  <si>
    <t>李先晓、王鹂</t>
  </si>
  <si>
    <t>9787117232043</t>
  </si>
  <si>
    <t>李德修三字经流派小儿推拿教程</t>
  </si>
  <si>
    <t>黎世明主编</t>
  </si>
  <si>
    <t>978-7-117-20853-6</t>
  </si>
  <si>
    <t>黎炳南儿科经验集</t>
  </si>
  <si>
    <t>柴全喜主编</t>
  </si>
  <si>
    <t>梨栽培技术</t>
  </si>
  <si>
    <t>张青文，刘小侠主编</t>
  </si>
  <si>
    <t>S661.2</t>
  </si>
  <si>
    <t>978-7-5655-1297-1</t>
  </si>
  <si>
    <t>梨园害虫综合防控技术</t>
  </si>
  <si>
    <t>山西省住房和城乡建设厅</t>
  </si>
  <si>
    <t>9787112187294</t>
  </si>
  <si>
    <t>冷泉古村</t>
  </si>
  <si>
    <t>张时正, 萧自能, 刘火土编著</t>
  </si>
  <si>
    <t>978-7-111-52199-0</t>
  </si>
  <si>
    <t>冷库实用制冷技术</t>
  </si>
  <si>
    <t>李荣福，郭进平著</t>
  </si>
  <si>
    <t>类椭球体放矿理论及放矿理论检验</t>
  </si>
  <si>
    <t>艾书眉，雷陵主编</t>
  </si>
  <si>
    <t>TD801</t>
  </si>
  <si>
    <t>雷陵诊治肝胆病特色与临床经验</t>
  </si>
  <si>
    <t>陈甲荣著</t>
  </si>
  <si>
    <t>老中医陈甲荣临证验方精选</t>
  </si>
  <si>
    <t>老中医辨体食疗治百病</t>
  </si>
  <si>
    <t>李定国编著</t>
  </si>
  <si>
    <t>老医生细说老年病</t>
  </si>
  <si>
    <t>董碧蓉主编</t>
  </si>
  <si>
    <t>老年照护者手册</t>
  </si>
  <si>
    <t>李小鹰主编</t>
  </si>
  <si>
    <t>978-7-117-20977-9</t>
  </si>
  <si>
    <t>老年医学</t>
  </si>
  <si>
    <t>焦明耀主编</t>
  </si>
  <si>
    <t>老年食养食补食疗大全</t>
  </si>
  <si>
    <t>老年人健康调理膏方</t>
  </si>
  <si>
    <t>刘政、李学娟</t>
  </si>
  <si>
    <t>9787117227841</t>
  </si>
  <si>
    <t>老年人该怎么吃</t>
  </si>
  <si>
    <t>邹先彪</t>
  </si>
  <si>
    <t>9787117232357</t>
  </si>
  <si>
    <t>老年皮肤病图谱</t>
  </si>
  <si>
    <t>徐勇著</t>
  </si>
  <si>
    <t>老年痴呆预防指南</t>
  </si>
  <si>
    <t>R749.1</t>
  </si>
  <si>
    <t>老百姓家的汤粥面1688</t>
  </si>
  <si>
    <t>林毅夫, 姚洋, 黄益平等著</t>
  </si>
  <si>
    <t>978-7-111-55637-4</t>
  </si>
  <si>
    <t>朗润园观点</t>
  </si>
  <si>
    <t>(英)马克·伍兹著</t>
  </si>
  <si>
    <t>来自全世界的育儿经</t>
  </si>
  <si>
    <t>(韩)韩永植著</t>
  </si>
  <si>
    <t>九州出版社</t>
  </si>
  <si>
    <t>昆虫识别图鉴</t>
  </si>
  <si>
    <t>(美)罗伯特·埃文斯·斯诺德格拉斯著</t>
  </si>
  <si>
    <t>Q969-64</t>
  </si>
  <si>
    <t>昆虫的生存之道</t>
  </si>
  <si>
    <t>李俊平主编</t>
  </si>
  <si>
    <t>东方出版中心</t>
  </si>
  <si>
    <t>矿山岩石力学</t>
  </si>
  <si>
    <t>赵建会主编</t>
  </si>
  <si>
    <t>TD31</t>
  </si>
  <si>
    <t>矿井开采设计指导</t>
  </si>
  <si>
    <t>黄元铸、邹建刚</t>
  </si>
  <si>
    <t>TD822</t>
  </si>
  <si>
    <t>9787117227384</t>
  </si>
  <si>
    <t>宽型与窄型QRS波心动过速的诊断与鉴别诊断</t>
  </si>
  <si>
    <t>吴哲，张婧，阚迪著</t>
  </si>
  <si>
    <t>跨学科视野中的工程</t>
  </si>
  <si>
    <t>吴祥敏著</t>
  </si>
  <si>
    <t>T</t>
  </si>
  <si>
    <t>酷虫学校:昆虫世界的校园冒险书:3:稀奇古怪的同学们</t>
  </si>
  <si>
    <t>苦涩的"火柴人":强迫症探秘</t>
  </si>
  <si>
    <t>戴艳梅主编</t>
  </si>
  <si>
    <t>R749.99</t>
  </si>
  <si>
    <t>978-7-117-21403-2</t>
  </si>
  <si>
    <t>口腔专科护理</t>
  </si>
  <si>
    <t>口腔种植中的数字化技术</t>
  </si>
  <si>
    <t>(美)迈克尔·索尼克(Michael Sonick)，(美)黛比·黄(Debby Hwang)主编</t>
  </si>
  <si>
    <t>口腔种植位点处理全集</t>
  </si>
  <si>
    <t>口腔正畸现代无托槽隐形矫治技术</t>
  </si>
  <si>
    <t>白丁，赵志河主编</t>
  </si>
  <si>
    <t>978-7-117-21248-9</t>
  </si>
  <si>
    <t>口腔正畸策略、控制与技巧</t>
  </si>
  <si>
    <t>口腔正畸病例集</t>
  </si>
  <si>
    <t>李刚</t>
  </si>
  <si>
    <t>9787117229340</t>
  </si>
  <si>
    <t>口腔诊所开业法规（第2版）（口腔诊所开业管理丛书）</t>
  </si>
  <si>
    <t>口腔预防医学</t>
  </si>
  <si>
    <t>郑根建</t>
  </si>
  <si>
    <t>9787117226813</t>
  </si>
  <si>
    <t>口腔医学实验教程</t>
  </si>
  <si>
    <t>周延民、陈吉华</t>
  </si>
  <si>
    <t>9787117226899</t>
  </si>
  <si>
    <t>口腔医学 口腔修复科分册</t>
  </si>
  <si>
    <t>周学东、白玉兴</t>
  </si>
  <si>
    <t>9787117227896</t>
  </si>
  <si>
    <t>口腔医学 口腔全科分册</t>
  </si>
  <si>
    <t>钟鸣、王洁</t>
  </si>
  <si>
    <t>9787117218733</t>
  </si>
  <si>
    <t>口腔医学  口腔病理科分册</t>
  </si>
  <si>
    <t>王铁梅，余强主编</t>
  </si>
  <si>
    <t>978-7-117-20452-1</t>
  </si>
  <si>
    <t>口腔医学</t>
  </si>
  <si>
    <t>曲竹丽，王喜军主编</t>
  </si>
  <si>
    <t>口腔修复学实训教程</t>
  </si>
  <si>
    <t>巢永烈主编</t>
  </si>
  <si>
    <t>R783</t>
  </si>
  <si>
    <t>978-7-117-20667-9</t>
  </si>
  <si>
    <t>口腔修复学</t>
  </si>
  <si>
    <t>李雨庆主编</t>
  </si>
  <si>
    <t>口腔微生物学实验指导</t>
  </si>
  <si>
    <t>樊明文主编</t>
  </si>
  <si>
    <t>R780.2-33</t>
  </si>
  <si>
    <t>口腔生物学</t>
  </si>
  <si>
    <t>孙皎</t>
  </si>
  <si>
    <t>R780.3</t>
  </si>
  <si>
    <t>9787117218030</t>
  </si>
  <si>
    <t>口腔生物材料学（第2版）</t>
  </si>
  <si>
    <t>周刚</t>
  </si>
  <si>
    <t>9787117220132</t>
  </si>
  <si>
    <t>口腔黏膜病临床病例精解（口腔住院医师专科技术图解丛书）</t>
  </si>
  <si>
    <t>口腔内科学</t>
  </si>
  <si>
    <t>郁葱</t>
  </si>
  <si>
    <t>R781</t>
  </si>
  <si>
    <t>9787117216760</t>
  </si>
  <si>
    <t>口腔门诊镇静镇痛技术及治疗前评估</t>
  </si>
  <si>
    <t>(日)山崎长郎主编</t>
  </si>
  <si>
    <t>R782.05</t>
  </si>
  <si>
    <t>口腔美学修复精粹第一卷</t>
  </si>
  <si>
    <t>石冰主编</t>
  </si>
  <si>
    <t>R78-05</t>
  </si>
  <si>
    <t>978-7-117-20338-8</t>
  </si>
  <si>
    <t>口腔临床实习前培训教程</t>
  </si>
  <si>
    <t>9787117229159</t>
  </si>
  <si>
    <t>口腔激光疗法</t>
  </si>
  <si>
    <t>麻健丰，潘乙怀主编</t>
  </si>
  <si>
    <t>口腔护理四手操作参考细则</t>
  </si>
  <si>
    <t>邱娟主编</t>
  </si>
  <si>
    <t>R473.78-65</t>
  </si>
  <si>
    <t>978-7-117-20657-0</t>
  </si>
  <si>
    <t>口腔护理技术</t>
  </si>
  <si>
    <t>口腔护理操作流程</t>
  </si>
  <si>
    <t>口腔颌面外科学</t>
  </si>
  <si>
    <t>胡勤刚主编</t>
  </si>
  <si>
    <t>R782</t>
  </si>
  <si>
    <t>978-7-117-21274-8</t>
  </si>
  <si>
    <t>口腔颌面外科查房手册</t>
  </si>
  <si>
    <t>邱蔚六，韩德民，张志愿主编</t>
  </si>
  <si>
    <t>口腔颌面颈部创伤</t>
  </si>
  <si>
    <t>于海洋</t>
  </si>
  <si>
    <t>9787117219716</t>
  </si>
  <si>
    <t>口腔固定修复学</t>
  </si>
  <si>
    <t>史真</t>
  </si>
  <si>
    <t>9787117230520</t>
  </si>
  <si>
    <t>口面肌功能治疗临床诊疗手册</t>
  </si>
  <si>
    <t>徐世杰、唐仕欢</t>
  </si>
  <si>
    <t>9787117217606</t>
  </si>
  <si>
    <t>孔令诩临证精要</t>
  </si>
  <si>
    <t>(美)杰伊·C·巴克基(Jay C. Buckey)著</t>
  </si>
  <si>
    <t>空间生理学</t>
  </si>
  <si>
    <t>申福林，胡选儒主编</t>
  </si>
  <si>
    <t>R857.11</t>
  </si>
  <si>
    <t>客车新技术与新结构</t>
  </si>
  <si>
    <t>刘开春编著</t>
  </si>
  <si>
    <t>U469.1</t>
  </si>
  <si>
    <t>978-7-111-50402-3</t>
  </si>
  <si>
    <t>客车车身设计</t>
  </si>
  <si>
    <t>(美)克里斯汀·柯(Christine Koh)，(美)阿萨·多恩菲斯特(Asha Dormfest)著</t>
  </si>
  <si>
    <t>克里斯汀育儿经</t>
  </si>
  <si>
    <t>可摘局部义齿修复工艺技术</t>
  </si>
  <si>
    <t>(美)约瑟夫·杜玛斯(Joseph S. Dumas)，(美)贝丝·洛琳(Beth A. Loring)著</t>
  </si>
  <si>
    <t>可用性测试:交互理论与实践:principles &amp; practices for interacting</t>
  </si>
  <si>
    <t>汪键编著</t>
  </si>
  <si>
    <t>TB114.2</t>
  </si>
  <si>
    <t>978-7-5502-4751-2</t>
  </si>
  <si>
    <t>可怕的现象</t>
  </si>
  <si>
    <t>(瑞典)马茨·约翰·伦德斯特伦，(瑞典)夏洛塔·弗雷德里克松，(瑞典)雅各布·维策尔著</t>
  </si>
  <si>
    <t>可持续的智慧:瑞典城市规划与发展之路</t>
  </si>
  <si>
    <t>陈吉宁</t>
  </si>
  <si>
    <t>TU984.532</t>
  </si>
  <si>
    <t>9787112196593</t>
  </si>
  <si>
    <t>可持续城市水环境系统规划方法与应用</t>
  </si>
  <si>
    <t>祁锋主编</t>
  </si>
  <si>
    <t>可编程自动化控制器技术应用教程（GE PAC RX3i）</t>
  </si>
  <si>
    <t>何波，林秋娴主编</t>
  </si>
  <si>
    <t>可编程序控制器及应用</t>
  </si>
  <si>
    <t>江凌云，过志强主编</t>
  </si>
  <si>
    <t>可编程控制系统设计师考证教程</t>
  </si>
  <si>
    <t>季光、赵宗江</t>
  </si>
  <si>
    <t>TM571.6</t>
  </si>
  <si>
    <t>9787117231527</t>
  </si>
  <si>
    <t>科研思路与方法（第2版）</t>
  </si>
  <si>
    <t>陈筝著</t>
  </si>
  <si>
    <t>科研成果在风景园林实践中的作用</t>
  </si>
  <si>
    <t>林能明主编</t>
  </si>
  <si>
    <t>科学用药:常见病临床药师用药答疑</t>
  </si>
  <si>
    <t>卜柱，汤青萍主编</t>
  </si>
  <si>
    <t>科学养鸽百问百答</t>
  </si>
  <si>
    <t>S836</t>
  </si>
  <si>
    <t>考研西医综合通关必练45天</t>
  </si>
  <si>
    <t>医师资格考试专家组</t>
  </si>
  <si>
    <t>9787117234610</t>
  </si>
  <si>
    <t>考试达人：2017临床执业助理医师资格考试医学综合备战100天</t>
  </si>
  <si>
    <t>罗先武</t>
  </si>
  <si>
    <t>9787117234320</t>
  </si>
  <si>
    <t>考试达人: 2017护师资格考试 冲刺跑</t>
  </si>
  <si>
    <t>护考专家组</t>
  </si>
  <si>
    <t>9787117235211</t>
  </si>
  <si>
    <t>考试达人: 2017 护士执业资格考试 试题金典</t>
  </si>
  <si>
    <t>季宇彬</t>
  </si>
  <si>
    <t>9787117217521</t>
  </si>
  <si>
    <t>抗肿瘤中药药理与临床</t>
  </si>
  <si>
    <t>黄世敬主编</t>
  </si>
  <si>
    <t>抗抑郁中药良方</t>
  </si>
  <si>
    <t>黄继红主编</t>
  </si>
  <si>
    <t>R277.794</t>
  </si>
  <si>
    <t>抗性淀粉生产技术及其应用</t>
  </si>
  <si>
    <t>四川省重大传染病防治工作委员会办公室，四川省妇幼保健院，四川省医学科学院·四川省人民医院编</t>
  </si>
  <si>
    <t>TS234</t>
  </si>
  <si>
    <t>抗击艾滋孕产妇读本</t>
  </si>
  <si>
    <t>四川省重大传染病防治工作委员会办公室，成都中医药大学，四川省医学科学院·四川省人民医院编</t>
  </si>
  <si>
    <t>R512.91</t>
  </si>
  <si>
    <t>抗击艾滋学生读本</t>
  </si>
  <si>
    <t>四川省重大传染病防治工作委员会办公室，四川省疾病预防控制中心，四川省医学科学院·四川省人民医院编</t>
  </si>
  <si>
    <t>抗击艾滋我的健康读本</t>
  </si>
  <si>
    <t>四川省重大传染病防治工作委员会办公室，四川省性病艾滋病防治协会，四川省医学科学院·四川省人民医院编</t>
  </si>
  <si>
    <t>抗击艾滋社区组织骨干和志愿者读本</t>
  </si>
  <si>
    <t>四川省重大传染病防治工作委员会办公室，四川省医学科学院·四川省人民医院编</t>
  </si>
  <si>
    <t>抗击艾滋农村居民读本</t>
  </si>
  <si>
    <t>四川省重大传染病防治工作委员会办公室[等]编</t>
  </si>
  <si>
    <t>抗击艾滋流动人群读本</t>
  </si>
  <si>
    <t>抗击艾滋健康行为读本</t>
  </si>
  <si>
    <t>四川省重大传染病防治工作委员会办公室，成都市疾病预防控制中心，四川省医学科学院·四川省人民医院编</t>
  </si>
  <si>
    <t>抗击艾滋基层医务人员读本</t>
  </si>
  <si>
    <t>臧远胜总主编</t>
  </si>
  <si>
    <t>抗癌必修课·肺癌</t>
  </si>
  <si>
    <t>抗癌必修课:胃癌</t>
  </si>
  <si>
    <t>康有为:新学伪经考</t>
  </si>
  <si>
    <t>于靖主编</t>
  </si>
  <si>
    <t>Z126.1</t>
  </si>
  <si>
    <t>康复治疗技术</t>
  </si>
  <si>
    <t>窦祖林、李奎、李鑫</t>
  </si>
  <si>
    <t>9787117223553</t>
  </si>
  <si>
    <t>康复治疗记录的撰写</t>
  </si>
  <si>
    <t>康复医学基础</t>
  </si>
  <si>
    <t>康复医学概论</t>
  </si>
  <si>
    <t>刘立席</t>
  </si>
  <si>
    <t>9787117216708</t>
  </si>
  <si>
    <t>康复评定技术（第2版）</t>
  </si>
  <si>
    <t>黄毅</t>
  </si>
  <si>
    <t>9787117228350</t>
  </si>
  <si>
    <t>康复护理学基础</t>
  </si>
  <si>
    <t>陈锦秀</t>
  </si>
  <si>
    <t>9787117225229</t>
  </si>
  <si>
    <t>康复护理学（第2版）</t>
  </si>
  <si>
    <t>高寒</t>
  </si>
  <si>
    <t>9787117230766</t>
  </si>
  <si>
    <t>康复护理技术（第2版）</t>
  </si>
  <si>
    <t>徐军，贾勤，胡春英主编</t>
  </si>
  <si>
    <t>康复护理技能实训</t>
  </si>
  <si>
    <t>刘福青,向燕卿主编</t>
  </si>
  <si>
    <t>康复护理</t>
  </si>
  <si>
    <t>康复工程技术</t>
  </si>
  <si>
    <t>柯晗著</t>
  </si>
  <si>
    <t>R496</t>
  </si>
  <si>
    <t>978-7-111-54908-6</t>
  </si>
  <si>
    <t>看自己</t>
  </si>
  <si>
    <t>看图做足疗</t>
  </si>
  <si>
    <t>姚科业主编</t>
  </si>
  <si>
    <t>978-7-111-55076-1</t>
  </si>
  <si>
    <t>看图学修汽车混合动力系统</t>
  </si>
  <si>
    <t>张英文/图</t>
  </si>
  <si>
    <t>看图识病</t>
  </si>
  <si>
    <t>沙占友等著</t>
  </si>
  <si>
    <t>开关电源实用技术600问</t>
  </si>
  <si>
    <t>(美) 吉姆·怀特赫斯特著</t>
  </si>
  <si>
    <t>TN86</t>
  </si>
  <si>
    <t>978-7-111-53236-1</t>
  </si>
  <si>
    <t>开放式组织</t>
  </si>
  <si>
    <t>任向阳编著</t>
  </si>
  <si>
    <t>978-7-111-54945-1</t>
  </si>
  <si>
    <t>开放式IEC 61131控制系统设计</t>
  </si>
  <si>
    <t>高文胜主编</t>
  </si>
  <si>
    <t>978-7-5682-0817-8</t>
  </si>
  <si>
    <t>卡通漫画原创设计</t>
  </si>
  <si>
    <t>卡普兰心脏麻醉学</t>
  </si>
  <si>
    <t>李颖哲，吴永惠，逯铮编著</t>
  </si>
  <si>
    <t>R654.2</t>
  </si>
  <si>
    <t>咖啡馆饮品</t>
  </si>
  <si>
    <t>吴卫玲[等]编</t>
  </si>
  <si>
    <t>TS273.4</t>
  </si>
  <si>
    <t>军用飞机座舱显控技术</t>
  </si>
  <si>
    <t>董明明，边楠主编</t>
  </si>
  <si>
    <t>V271.4</t>
  </si>
  <si>
    <t>军用车辆悬挂设计</t>
  </si>
  <si>
    <t>TJ810.3</t>
  </si>
  <si>
    <t>绝对“豆”美食</t>
  </si>
  <si>
    <t>谭文, 曹明成著</t>
  </si>
  <si>
    <t>TS972.123.3</t>
  </si>
  <si>
    <t>978-7-111-51530-2</t>
  </si>
  <si>
    <t>决战涨停</t>
  </si>
  <si>
    <t>刘朋虎等编著</t>
  </si>
  <si>
    <t>决明属牧草栽培珍稀食用菌技术与物质转化规律研究</t>
  </si>
  <si>
    <t>王耀堂著</t>
  </si>
  <si>
    <t>S646</t>
  </si>
  <si>
    <t>决定一生健康的九型人格:2</t>
  </si>
  <si>
    <t>(加) 基思·斯坦诺维奇著</t>
  </si>
  <si>
    <t>978-7-111-52653-7</t>
  </si>
  <si>
    <t>决策与理性</t>
  </si>
  <si>
    <t>(美) 约翰 S. 哈蒙德, (美) 拉尔夫 L. 基尼, (美) 霍华德·雷法著</t>
  </si>
  <si>
    <t>978-7-111-53643-7</t>
  </si>
  <si>
    <t>决策的艺术</t>
  </si>
  <si>
    <t>姚立阳著</t>
  </si>
  <si>
    <t>聚丙烯腈纤维沥青混合料性能及界面表征</t>
  </si>
  <si>
    <t>(美) 西恩·贝洛克著</t>
  </si>
  <si>
    <t>U414</t>
  </si>
  <si>
    <t>978-7-111-53778-6</t>
  </si>
  <si>
    <t>具身认知</t>
  </si>
  <si>
    <t>石一宁主编</t>
  </si>
  <si>
    <t>拒绝近视:石一宁大夫有话说</t>
  </si>
  <si>
    <t>秦贺兰主编</t>
  </si>
  <si>
    <t>R778.1</t>
  </si>
  <si>
    <t>菊花周年生产技术</t>
  </si>
  <si>
    <t>刘凤霞主编</t>
  </si>
  <si>
    <t>S682.1</t>
  </si>
  <si>
    <t>局部解剖学习题集</t>
  </si>
  <si>
    <t>R323-44</t>
  </si>
  <si>
    <t>局部解剖学</t>
  </si>
  <si>
    <t>R323</t>
  </si>
  <si>
    <t>978-7-111-54760-0</t>
  </si>
  <si>
    <t>掬水月在手</t>
  </si>
  <si>
    <t>黄春波，黄芳编著</t>
  </si>
  <si>
    <t>居室空间设计与实训</t>
  </si>
  <si>
    <t>颜文明，唐映梅主编</t>
  </si>
  <si>
    <t>居室空间设计</t>
  </si>
  <si>
    <t>张雪雁</t>
  </si>
  <si>
    <t>9787117226301</t>
  </si>
  <si>
    <t>居民健康素养读本</t>
  </si>
  <si>
    <t>张贵闵主编</t>
  </si>
  <si>
    <t>居家养老之饮食营养</t>
  </si>
  <si>
    <t>桑德春，刘旋，刘建华编著</t>
  </si>
  <si>
    <t>R153.3</t>
  </si>
  <si>
    <t>居家养老之康复技术</t>
  </si>
  <si>
    <t>R592.09</t>
  </si>
  <si>
    <t>居家养老之健康管理</t>
  </si>
  <si>
    <t>史昕竹主编</t>
  </si>
  <si>
    <t>居家养老之环境设计</t>
  </si>
  <si>
    <t>张昊主编</t>
  </si>
  <si>
    <t>居家养老之护理照顾</t>
  </si>
  <si>
    <t>刘晓红、郭欣颖</t>
  </si>
  <si>
    <t>R473.2</t>
  </si>
  <si>
    <t>9787117217538</t>
  </si>
  <si>
    <t>居家老人照护者手册</t>
  </si>
  <si>
    <t>程乐卿主编</t>
  </si>
  <si>
    <t>居家金点子</t>
  </si>
  <si>
    <t>范海涛著</t>
  </si>
  <si>
    <t>978-7-111-52728-2</t>
  </si>
  <si>
    <t>就要一场绚丽突围</t>
  </si>
  <si>
    <t>就是爱吃肉</t>
  </si>
  <si>
    <t>救护员指南</t>
  </si>
  <si>
    <t>救护概论与教学法</t>
  </si>
  <si>
    <t>王勇，吴卫东主编</t>
  </si>
  <si>
    <t>酒水知识与调酒</t>
  </si>
  <si>
    <t>林德山编著</t>
  </si>
  <si>
    <t>TS262</t>
  </si>
  <si>
    <t>酒水知识与操作</t>
  </si>
  <si>
    <t>黄元春主编</t>
  </si>
  <si>
    <t>酒水</t>
  </si>
  <si>
    <t>党毅，陈虎彪编著</t>
  </si>
  <si>
    <t>酒疗:怎样饮酒益健康</t>
  </si>
  <si>
    <t>酒井式瘦身法</t>
  </si>
  <si>
    <t>(宋)朱肱著</t>
  </si>
  <si>
    <t>R151.1</t>
  </si>
  <si>
    <t>酒经</t>
  </si>
  <si>
    <t>刘剑君主编</t>
  </si>
  <si>
    <t>978-7-117-20241-1</t>
  </si>
  <si>
    <t>酒后驾驶干预</t>
  </si>
  <si>
    <t>(日)江泽香织著</t>
  </si>
  <si>
    <t>酒鬼旅行指南</t>
  </si>
  <si>
    <t>灸来病去，效果神奇的温灸保健术</t>
  </si>
  <si>
    <t>九型体质饮食养生</t>
  </si>
  <si>
    <t>杨定一，杨元宁著</t>
  </si>
  <si>
    <t>静坐的科学与心灵之旅</t>
  </si>
  <si>
    <t>978-7-117-21310-3</t>
  </si>
  <si>
    <t>静脉治疗护士手册</t>
  </si>
  <si>
    <t>吴晓龙，何广宏，秦娜主编</t>
  </si>
  <si>
    <t>978-7-117-21754-5</t>
  </si>
  <si>
    <t>静脉用药集中调配中心建设与管理</t>
  </si>
  <si>
    <t>北京白求恩公益基金会</t>
  </si>
  <si>
    <t>9787117226936</t>
  </si>
  <si>
    <t>静脉用药集中调配基础知识问答</t>
  </si>
  <si>
    <t>(日) 稻盛和夫著</t>
  </si>
  <si>
    <t>978-7-111-54638-2</t>
  </si>
  <si>
    <t>敬天爱人</t>
  </si>
  <si>
    <t>警务现场急救实训教程</t>
  </si>
  <si>
    <t>田伟著</t>
  </si>
  <si>
    <t>警惕骨头</t>
  </si>
  <si>
    <t>景观实录:Vol.5 2016.10:Vol.5 2016.10:酒店与度假村景观:Hotels &amp; resorts</t>
  </si>
  <si>
    <t>魏丽，凡鸿主编</t>
  </si>
  <si>
    <t>TU983-64</t>
  </si>
  <si>
    <t>景观快题设计与表现</t>
  </si>
  <si>
    <t>王红英，徐俊，郭凯编著</t>
  </si>
  <si>
    <t>景观快速设计与表达</t>
  </si>
  <si>
    <t>王敏，闫如山著</t>
  </si>
  <si>
    <t>TU983</t>
  </si>
  <si>
    <t>景德镇陶瓷图纹在现代设计家纺图形中的运用研究</t>
  </si>
  <si>
    <t>王傅著</t>
  </si>
  <si>
    <t>TS194.1</t>
  </si>
  <si>
    <t>颈椎秘籍——你该知道的颈椎保健常识</t>
  </si>
  <si>
    <t>赵国东编著</t>
  </si>
  <si>
    <t>R681.509</t>
  </si>
  <si>
    <t>颈椎病生活养护一本就会</t>
  </si>
  <si>
    <t>颈椎病</t>
  </si>
  <si>
    <t>R681.501</t>
  </si>
  <si>
    <t>颈肩腰腿痛养护全书</t>
  </si>
  <si>
    <t>颈肩腰腿痛推拿按摩</t>
  </si>
  <si>
    <t>颈肩腰腿痛临床诊断与治疗</t>
  </si>
  <si>
    <t>颈肩腰背部按摩图解</t>
  </si>
  <si>
    <t>王启民、邱美光</t>
  </si>
  <si>
    <t>R274.915-64</t>
  </si>
  <si>
    <t>9787117211048</t>
  </si>
  <si>
    <t>颈肩手痛自我防控</t>
  </si>
  <si>
    <t>颈背疼痛康复手册</t>
  </si>
  <si>
    <t>人民体育出版社</t>
  </si>
  <si>
    <t>R681.509-62</t>
  </si>
  <si>
    <t>精准医疗</t>
  </si>
  <si>
    <t>轩丽勇编著</t>
  </si>
  <si>
    <t>精选疑难杂病秘验良方1000例</t>
  </si>
  <si>
    <t>精选特效老年治病偏方1000例</t>
  </si>
  <si>
    <t>翟怀凤编</t>
  </si>
  <si>
    <t>978-7-5180-1709-6</t>
  </si>
  <si>
    <t>精选肉制品配方338例</t>
  </si>
  <si>
    <t>精选花样编织大全708例:钩针、棒针、提花、格子图案花样集</t>
  </si>
  <si>
    <t>TS935.522</t>
  </si>
  <si>
    <t>精细体形雕塑术</t>
  </si>
  <si>
    <t>黄科编著</t>
  </si>
  <si>
    <t>精细化工项目管理</t>
  </si>
  <si>
    <t>TQ39</t>
  </si>
  <si>
    <t>9787117220798</t>
  </si>
  <si>
    <t>精神影像学</t>
  </si>
  <si>
    <t>鲁先灵、赵敏</t>
  </si>
  <si>
    <t>9787117237000</t>
  </si>
  <si>
    <t>精神医学专业实践指导（第2版）</t>
  </si>
  <si>
    <t>刘吉成、艾静</t>
  </si>
  <si>
    <t>9787117233224</t>
  </si>
  <si>
    <t>精神药理学（第2版）</t>
  </si>
  <si>
    <t>邓明国编著</t>
  </si>
  <si>
    <t>精神卫生社会工作服务指南</t>
  </si>
  <si>
    <t>刘哲宁主编</t>
  </si>
  <si>
    <t>R749-62</t>
  </si>
  <si>
    <t>978-7-117-21688-3</t>
  </si>
  <si>
    <t>精神卫生服务</t>
  </si>
  <si>
    <t>精神神经与血液疾病</t>
  </si>
  <si>
    <t>李拴荣主编</t>
  </si>
  <si>
    <t>R749</t>
  </si>
  <si>
    <t>精神科临床护理实践</t>
  </si>
  <si>
    <t>刘铁榜</t>
  </si>
  <si>
    <t>9787117219402</t>
  </si>
  <si>
    <t>精神科常用药物手册</t>
  </si>
  <si>
    <t>关艳华、夏志春</t>
  </si>
  <si>
    <t>9787117233354</t>
  </si>
  <si>
    <t>精神科常用护理技能规范培训手册</t>
  </si>
  <si>
    <t>(法)米歇尔·福柯(Michael Foucault)著</t>
  </si>
  <si>
    <t>精神疾病与心理学</t>
  </si>
  <si>
    <t>刘铁桥、杨世昌</t>
  </si>
  <si>
    <t>上海译文出版社</t>
  </si>
  <si>
    <t>9787117232463</t>
  </si>
  <si>
    <t>精神疾病临床案例解析</t>
  </si>
  <si>
    <t>(美)基夫主编</t>
  </si>
  <si>
    <t>978-7-117-21532-9</t>
  </si>
  <si>
    <t>精神分裂症评定量表指南</t>
  </si>
  <si>
    <t>王高华</t>
  </si>
  <si>
    <t>9787117229821</t>
  </si>
  <si>
    <t>精神病学实习指导</t>
  </si>
  <si>
    <t>任青剑主编</t>
  </si>
  <si>
    <t>精密机械制造工艺设计:实训教程</t>
  </si>
  <si>
    <t>(美) 道格拉斯·布兰丁著</t>
  </si>
  <si>
    <t>TH162</t>
  </si>
  <si>
    <t>978-7-111-55524-7</t>
  </si>
  <si>
    <t>精密机械设计</t>
  </si>
  <si>
    <t>经桡动脉冠心病介入诊疗手册</t>
  </si>
  <si>
    <t>余曙光、陈跃来</t>
  </si>
  <si>
    <t>R541.405-62</t>
  </si>
  <si>
    <t>9787117231435</t>
  </si>
  <si>
    <t>经络诊断理论与实践</t>
  </si>
  <si>
    <t>王德敬主编</t>
  </si>
  <si>
    <t>978-7-117-21194-9</t>
  </si>
  <si>
    <t>经络与腧穴学习指导与习题集</t>
  </si>
  <si>
    <t>王喜臣主编</t>
  </si>
  <si>
    <t>经络养生美容全书</t>
  </si>
  <si>
    <t>睢明河主编</t>
  </si>
  <si>
    <t>经络穴位图典</t>
  </si>
  <si>
    <t>经络穴位速记手册</t>
  </si>
  <si>
    <t>吴中朝主编</t>
  </si>
  <si>
    <t>R224.1-62</t>
  </si>
  <si>
    <t>经络穴位精解图册</t>
  </si>
  <si>
    <t>许能贵、胡玲</t>
  </si>
  <si>
    <t>9787117224840</t>
  </si>
  <si>
    <t>经络腧穴学（第2版）</t>
  </si>
  <si>
    <t>马晓彤著</t>
  </si>
  <si>
    <t>经络:生命信息之网</t>
  </si>
  <si>
    <t>经方之道</t>
  </si>
  <si>
    <t>经方医学</t>
  </si>
  <si>
    <t>经方时方“六经辨证”应用案解</t>
  </si>
  <si>
    <t>王伟鹏，杨红娣，狄文玲编著</t>
  </si>
  <si>
    <t>经方入门:手绘彩图版</t>
  </si>
  <si>
    <t>杨辉编著</t>
  </si>
  <si>
    <t>经典女装制板与放码</t>
  </si>
  <si>
    <t>978-7-5537-4245-8</t>
  </si>
  <si>
    <t>经典卤味的164种做法</t>
  </si>
  <si>
    <t>张存悌，任岩东，傅勇主编</t>
  </si>
  <si>
    <t>经典火神派医案点评</t>
  </si>
  <si>
    <t>邵玉芬，许鼓，董放主编</t>
  </si>
  <si>
    <t>经典国学</t>
  </si>
  <si>
    <t>朱自清著</t>
  </si>
  <si>
    <t>经典常谈:论雅俗共赏</t>
  </si>
  <si>
    <t>徐京红主编</t>
  </si>
  <si>
    <t>经典茶具210问</t>
  </si>
  <si>
    <t>阎秀英</t>
  </si>
  <si>
    <t>TS972.23</t>
  </si>
  <si>
    <t>9787117227629</t>
  </si>
  <si>
    <t>经导管主动脉瓣膜植入术护理与康复实践</t>
  </si>
  <si>
    <t>靳三针速记手册</t>
  </si>
  <si>
    <t>庄礼兴</t>
  </si>
  <si>
    <t>9787117229197</t>
  </si>
  <si>
    <t>靳瑞学术思想及靳三针疗法经验集成</t>
  </si>
  <si>
    <t>陈洁[等]著</t>
  </si>
  <si>
    <t>近空间高超声速飞行器容错控制及制导技术</t>
  </si>
  <si>
    <t>紧急救护自救攻略</t>
  </si>
  <si>
    <t>刘农虞、刘恒志</t>
  </si>
  <si>
    <t>蓝天出版社</t>
  </si>
  <si>
    <t>R459.7-44</t>
  </si>
  <si>
    <t>9787117222921</t>
  </si>
  <si>
    <t>筋针疗法</t>
  </si>
  <si>
    <t>胥荣东</t>
  </si>
  <si>
    <t>9787117218429</t>
  </si>
  <si>
    <t>筋柔百病消</t>
  </si>
  <si>
    <t>胥荣东编著</t>
  </si>
  <si>
    <t>978-7-117-21842-9</t>
  </si>
  <si>
    <t>张俊英，陈湘生整理</t>
  </si>
  <si>
    <t>978-7-117-20856-7</t>
  </si>
  <si>
    <t>金针王乐亭经验集</t>
  </si>
  <si>
    <t>金针大师——王乐亭</t>
  </si>
  <si>
    <t>(日)佐藤昭广，(日)森冈笃监修</t>
  </si>
  <si>
    <t>金鱼喂养完全指南:升级版</t>
  </si>
  <si>
    <t>李会荣，殷雪艳主编</t>
  </si>
  <si>
    <t>S965.8</t>
  </si>
  <si>
    <t>金属切削加工技术</t>
  </si>
  <si>
    <t>李鑫庆, 欧阳贵, 王菊荣编著</t>
  </si>
  <si>
    <t>TG506</t>
  </si>
  <si>
    <t>978-7-111-52693-3</t>
  </si>
  <si>
    <t>金属化学转化膜实用手册</t>
  </si>
  <si>
    <t>宋金虎主编</t>
  </si>
  <si>
    <t>金属工艺实训</t>
  </si>
  <si>
    <t>TG-43</t>
  </si>
  <si>
    <t>金属工</t>
  </si>
  <si>
    <t>王红汉主编</t>
  </si>
  <si>
    <t>TU767.6</t>
  </si>
  <si>
    <t>金属非金属矿山企业安全员岗位培训教程</t>
  </si>
  <si>
    <t>刑小芬编著</t>
  </si>
  <si>
    <t>TD7</t>
  </si>
  <si>
    <t>金牌月嫂月子护理金典</t>
  </si>
  <si>
    <t>王玉梅，张淑波主编</t>
  </si>
  <si>
    <t>金牌月嫂手把手教你护理新生儿</t>
  </si>
  <si>
    <t>金牌月嫂教你坐月子</t>
  </si>
  <si>
    <t>金牌月嫂教你科学坐月子</t>
  </si>
  <si>
    <t>(汉)张机著</t>
  </si>
  <si>
    <t>978-7-117-20461-3</t>
  </si>
  <si>
    <t>金匮玉函经</t>
  </si>
  <si>
    <t>新会苏世屏离尘著</t>
  </si>
  <si>
    <t>金匮要略原文真义</t>
  </si>
  <si>
    <t>(美) 埃里克·蔡森, 史蒂夫·麦克米伦著</t>
  </si>
  <si>
    <t>978-7-111-52541-7</t>
  </si>
  <si>
    <t>今日天文,  恒星：从诞生到死亡</t>
  </si>
  <si>
    <t>戒不掉的下午茶</t>
  </si>
  <si>
    <t>林汉英，毛燕君主编</t>
  </si>
  <si>
    <t>介入诊疗700问</t>
  </si>
  <si>
    <t>Arif Asif[等]原著</t>
  </si>
  <si>
    <t>介入肾脏病学</t>
  </si>
  <si>
    <t>李麟荪，徐阳，林汉英主编</t>
  </si>
  <si>
    <t>R692.05</t>
  </si>
  <si>
    <t>978-7-117-20776-8</t>
  </si>
  <si>
    <t>介入护理学</t>
  </si>
  <si>
    <t>任晖</t>
  </si>
  <si>
    <t>9787117216302</t>
  </si>
  <si>
    <t>解剖学基础</t>
  </si>
  <si>
    <t>黄嫦斌</t>
  </si>
  <si>
    <t>9787117216623</t>
  </si>
  <si>
    <t>解剖生理学基础</t>
  </si>
  <si>
    <t>余剑珍,(美)贝瑞·史密斯(BarryH.Smith)主编</t>
  </si>
  <si>
    <t>解决问题、促进健康（PSBH）项目指导手册</t>
  </si>
  <si>
    <t>胡一可，丁梦月编著</t>
  </si>
  <si>
    <t>R1-62</t>
  </si>
  <si>
    <t>解读《街道的美学》</t>
  </si>
  <si>
    <t>韩国BabyNews编辑部编著</t>
  </si>
  <si>
    <t>解毒妈咪</t>
  </si>
  <si>
    <t>郑书翰主编</t>
  </si>
  <si>
    <t>解除不孕不育困扰::::</t>
  </si>
  <si>
    <t>陈焕朝，闫玉虎编著</t>
  </si>
  <si>
    <t>结直肠癌的治疗与康复</t>
  </si>
  <si>
    <t>结核之殇</t>
  </si>
  <si>
    <t>成诗明，周林，赖钰基主编</t>
  </si>
  <si>
    <t>R52</t>
  </si>
  <si>
    <t>978-7-117-20865-9</t>
  </si>
  <si>
    <t>结核菌/艾滋病病毒双重感染防控策略应用研究</t>
  </si>
  <si>
    <t>唐神结，李亮主编</t>
  </si>
  <si>
    <t>结核病治疗新进展</t>
  </si>
  <si>
    <t>成诗明、王黎霞、陈伟</t>
  </si>
  <si>
    <t>R520.5</t>
  </si>
  <si>
    <t>9787117224208</t>
  </si>
  <si>
    <t>结核病现场流行病学</t>
  </si>
  <si>
    <t>赵雁林，逄宇主编</t>
  </si>
  <si>
    <t>978-7-117-20769-0</t>
  </si>
  <si>
    <t>结核病实验室检验规程</t>
  </si>
  <si>
    <t>唐神结主编</t>
  </si>
  <si>
    <t>978-7-117-20631-0</t>
  </si>
  <si>
    <t>结核病临床诊治进展年度报告</t>
  </si>
  <si>
    <t>(美) 戴维·尤里奇, (美) 杰克·曾格, (美) 诺曼·斯莫尔伍德著</t>
  </si>
  <si>
    <t>978-7-111-53359-7</t>
  </si>
  <si>
    <t>结果导向的领导力</t>
  </si>
  <si>
    <t>艾思平，何俊主编</t>
  </si>
  <si>
    <t>结构与平法钢筋算量</t>
  </si>
  <si>
    <t>日 渡边邦夫</t>
  </si>
  <si>
    <t>TU375.01</t>
  </si>
  <si>
    <t>978711209734001</t>
  </si>
  <si>
    <t>结构设计的新理念、新方法</t>
  </si>
  <si>
    <t>段绍伟，陈伯望编著</t>
  </si>
  <si>
    <t>结构隔震技术及应用</t>
  </si>
  <si>
    <t>张俊娥</t>
  </si>
  <si>
    <t>TU352.12</t>
  </si>
  <si>
    <t>9787117237642</t>
  </si>
  <si>
    <t>结肠造口护理与康复指南</t>
  </si>
  <si>
    <t>谈正衡著</t>
  </si>
  <si>
    <t>节气的呢喃与喊叫</t>
  </si>
  <si>
    <t>焦继荣编著</t>
  </si>
  <si>
    <t>P462</t>
  </si>
  <si>
    <t>节能环保点靓美丽乡村</t>
  </si>
  <si>
    <t>甘肃人民出版社</t>
  </si>
  <si>
    <t>TU241.4</t>
  </si>
  <si>
    <t>揭发女明星不老秘密</t>
  </si>
  <si>
    <t>周祖木、谢淑云</t>
  </si>
  <si>
    <t>9787117228466</t>
  </si>
  <si>
    <t>接种后不良反应事件因果关系评估</t>
  </si>
  <si>
    <t>郭金兰</t>
  </si>
  <si>
    <t>9787117214582</t>
  </si>
  <si>
    <t>接触镜验配技术</t>
  </si>
  <si>
    <t>酵素与亚健康</t>
  </si>
  <si>
    <t>张默闻著</t>
  </si>
  <si>
    <t>978-7-111-54096-0</t>
  </si>
  <si>
    <t>较量先较真</t>
  </si>
  <si>
    <t>吕帆主编</t>
  </si>
  <si>
    <t>978-7-117-20886-4</t>
  </si>
  <si>
    <t>角膜塑形镜验配技术</t>
  </si>
  <si>
    <t>焦树德医学实践录</t>
  </si>
  <si>
    <t>焦树德从病例谈辨证论治</t>
  </si>
  <si>
    <t>保罗·汉图(Paul Hanton)著</t>
  </si>
  <si>
    <t>焦点解决短期心理咨询和治疗技术</t>
  </si>
  <si>
    <t>胶质瘤临床医生使用手册</t>
  </si>
  <si>
    <t>(美) 康斯坦丝 M. 布朗著</t>
  </si>
  <si>
    <t>R730.264-62</t>
  </si>
  <si>
    <t>978-7-111-54670-2</t>
  </si>
  <si>
    <t>交易择时技术分析</t>
  </si>
  <si>
    <t>交通运输系统分析与建模</t>
  </si>
  <si>
    <t>顾正洪主编</t>
  </si>
  <si>
    <t>交通运输安全</t>
  </si>
  <si>
    <t>张亚平[等]编著</t>
  </si>
  <si>
    <t>交通流理论</t>
  </si>
  <si>
    <t>王炜，陈学武主编</t>
  </si>
  <si>
    <t>交通规划</t>
  </si>
  <si>
    <t>978-7-111-54046-5</t>
  </si>
  <si>
    <t>交通工具妙趣探索</t>
  </si>
  <si>
    <t>黄麟主编</t>
  </si>
  <si>
    <t>交流调速系统及应用</t>
  </si>
  <si>
    <t>李革非主编</t>
  </si>
  <si>
    <t>TM344.4</t>
  </si>
  <si>
    <t>交会对接轨道控制规划</t>
  </si>
  <si>
    <t>邢伟，双福等编著</t>
  </si>
  <si>
    <t>V526</t>
  </si>
  <si>
    <t>978-7-122-23550-3</t>
  </si>
  <si>
    <t>酱汁·酱料制作大全</t>
  </si>
  <si>
    <t>降压降脂调理膏方</t>
  </si>
  <si>
    <t>田建华编著</t>
  </si>
  <si>
    <t>降血压999个民间偏方</t>
  </si>
  <si>
    <t>降血糖999个民间偏方</t>
  </si>
  <si>
    <t>降“三高”明星食物大全:谷物+蔬菜+禽蛋+水产+水果</t>
  </si>
  <si>
    <t>杨毅主编</t>
  </si>
  <si>
    <t>姜兆俊医学文集</t>
  </si>
  <si>
    <t>姜枣萝卜保健妙用</t>
  </si>
  <si>
    <t>姜葱蒜的妙用</t>
  </si>
  <si>
    <t>陈仁寿主编</t>
  </si>
  <si>
    <t>江苏中医当代名家学术思想与临床经验</t>
  </si>
  <si>
    <t>冯国鄞，顾君编著</t>
  </si>
  <si>
    <t>江南建筑构件遗存之美</t>
  </si>
  <si>
    <t>李德喜</t>
  </si>
  <si>
    <t>9787112157259</t>
  </si>
  <si>
    <t>江陵三观（中文版）</t>
  </si>
  <si>
    <t>江林</t>
  </si>
  <si>
    <t>9787117237604</t>
  </si>
  <si>
    <t>江林医案精华</t>
  </si>
  <si>
    <t>田立平主编</t>
  </si>
  <si>
    <t>鉴茶评茶210问</t>
  </si>
  <si>
    <t>渐变焦眼镜验配销售技巧</t>
  </si>
  <si>
    <t>美梓，张秀丽编著</t>
  </si>
  <si>
    <t>健身享瘦塑形之瑜伽:动作技巧图解练习教程:超值全彩珍藏版</t>
  </si>
  <si>
    <t>健身气功社会体育指导员培训教材</t>
  </si>
  <si>
    <t>国家体育总局健身气功管理中心编</t>
  </si>
  <si>
    <t>健身气功·六字诀</t>
  </si>
  <si>
    <t>李颖编著</t>
  </si>
  <si>
    <t>健身气功:中俄对照:五禽戏:Игры пяти зверей</t>
  </si>
  <si>
    <t>黄开斌主编</t>
  </si>
  <si>
    <t>健康中国国民健康研究</t>
  </si>
  <si>
    <t>国家卫生计生委宣传司编</t>
  </si>
  <si>
    <t>健康中国2030热点问题专家谈</t>
  </si>
  <si>
    <t>R441</t>
  </si>
  <si>
    <t>健康与幸福</t>
  </si>
  <si>
    <t>金洪成编著</t>
  </si>
  <si>
    <t>R193</t>
  </si>
  <si>
    <t>健康养猪关键点操作四步法—图说未病先防篇</t>
  </si>
  <si>
    <t>陈正英，李金秀，唐莹主编</t>
  </si>
  <si>
    <t>S828-64</t>
  </si>
  <si>
    <t>健康养老与社区卫生服务:湘鄂黔边区老年健康维护实证研究</t>
  </si>
  <si>
    <t>柴艳芬、寿松涛、么颖</t>
  </si>
  <si>
    <t>9787117229937</t>
  </si>
  <si>
    <t>健康新图说：高血压患者贴身读本</t>
  </si>
  <si>
    <t>吴健民编著</t>
  </si>
  <si>
    <t>978-7-117-20936-6</t>
  </si>
  <si>
    <t>健康体检检验报告解读</t>
  </si>
  <si>
    <t>康海，唐长华主编</t>
  </si>
  <si>
    <t>健康是自“找”的——专家教您穴位保健不求人</t>
  </si>
  <si>
    <t>健康少不了的玉米</t>
  </si>
  <si>
    <t>王福彦著</t>
  </si>
  <si>
    <t>健康膳动悦</t>
  </si>
  <si>
    <t>健康日记</t>
  </si>
  <si>
    <t>迟玉香，张展主编</t>
  </si>
  <si>
    <t>978-7-117-21813-9</t>
  </si>
  <si>
    <t>健康评估学习指导</t>
  </si>
  <si>
    <t>杨志林主编</t>
  </si>
  <si>
    <t>健康评估习题与题解</t>
  </si>
  <si>
    <t>周明芳，赵红佳主编</t>
  </si>
  <si>
    <t>R471-44</t>
  </si>
  <si>
    <t>健康评估实训指导手册</t>
  </si>
  <si>
    <t>王春桃</t>
  </si>
  <si>
    <t>R471</t>
  </si>
  <si>
    <t>9787117233101</t>
  </si>
  <si>
    <t>健康评估实训指导</t>
  </si>
  <si>
    <t>喻姣花，余薇主编</t>
  </si>
  <si>
    <t>978-7-117-20609-9</t>
  </si>
  <si>
    <t>健康评估实训与学习指导</t>
  </si>
  <si>
    <t>诸葛毅，俎德玲主编</t>
  </si>
  <si>
    <t>健康评估导学与同步训练</t>
  </si>
  <si>
    <t>刘旭东、涂映</t>
  </si>
  <si>
    <t>9787117233569</t>
  </si>
  <si>
    <t>健康评估 学 做 考</t>
  </si>
  <si>
    <t>罗惠媛</t>
  </si>
  <si>
    <t>9787117227957</t>
  </si>
  <si>
    <t>健康评估</t>
  </si>
  <si>
    <t>中国老年学和老年医学学会编</t>
  </si>
  <si>
    <t>健康老龄化：医疗模式和生活方式的转型:中国老年学和老年医学学会2016年综合学术研讨会论文集</t>
  </si>
  <si>
    <t>德兰光明基金会科普小组编著</t>
  </si>
  <si>
    <t>R199.2-53</t>
  </si>
  <si>
    <t>健康科普手册</t>
  </si>
  <si>
    <t>田向阳、程玉兰</t>
  </si>
  <si>
    <t>西藏藏文古籍出版社</t>
  </si>
  <si>
    <t>9787117224147</t>
  </si>
  <si>
    <t>健康教育专业人员培训教材——健康教育与健康促进基本理论与实践</t>
  </si>
  <si>
    <t>健康教育与健康促进基本理论与实践</t>
  </si>
  <si>
    <t>王健，马军，王翔主编</t>
  </si>
  <si>
    <t>健康教育学</t>
  </si>
  <si>
    <t>郭清，王大辉主编</t>
  </si>
  <si>
    <t>健康管理学案例与实训教程</t>
  </si>
  <si>
    <t>武留信主编</t>
  </si>
  <si>
    <t>978-7-117-21118-5</t>
  </si>
  <si>
    <t>健康管理师</t>
  </si>
  <si>
    <t>谭晓东主编</t>
  </si>
  <si>
    <t>健康管理“黄陂模式”的实践效果</t>
  </si>
  <si>
    <t>吴联仁，张超主编</t>
  </si>
  <si>
    <t>健康服务业信息化管理案例集</t>
  </si>
  <si>
    <t>旅游教育出版社</t>
  </si>
  <si>
    <t>健康的真相</t>
  </si>
  <si>
    <t>赵红著</t>
  </si>
  <si>
    <t>R151-49</t>
  </si>
  <si>
    <t>健康的女人才漂亮女性病一本通</t>
  </si>
  <si>
    <t>健康的秘密</t>
  </si>
  <si>
    <t>顾沈兵主编</t>
  </si>
  <si>
    <t>健康促进场所创建实务</t>
  </si>
  <si>
    <t>胡菁颖、严红</t>
  </si>
  <si>
    <t>9787117237185</t>
  </si>
  <si>
    <t>健康从牙开始——口腔护理常识篇</t>
  </si>
  <si>
    <t>曹承建主编</t>
  </si>
  <si>
    <t>健康城市之细胞工程:健康单位建设指南</t>
  </si>
  <si>
    <t>索扬主编</t>
  </si>
  <si>
    <t>健康茶饮400问</t>
  </si>
  <si>
    <t>封志刚著</t>
  </si>
  <si>
    <t>健康宝贝健康世界</t>
  </si>
  <si>
    <t>1511228858</t>
  </si>
  <si>
    <t>建筑装饰装修职业技能标准JGJ/T 315-2016</t>
  </si>
  <si>
    <t>周玮，王鳌杰主编</t>
  </si>
  <si>
    <t>建筑装饰设计</t>
  </si>
  <si>
    <t>邹娟，罗雅敏，刘璐主编</t>
  </si>
  <si>
    <t>建筑装饰CAD制图</t>
  </si>
  <si>
    <t>宋源</t>
  </si>
  <si>
    <t>9787112185443</t>
  </si>
  <si>
    <t>建筑专业施工图设计文件审查常见问题</t>
  </si>
  <si>
    <t>汪静然主编</t>
  </si>
  <si>
    <t>建筑主体工程施工</t>
  </si>
  <si>
    <t>越二寅主编</t>
  </si>
  <si>
    <t>建筑制图与识图习题集</t>
  </si>
  <si>
    <t>于佛财，张红菊主编</t>
  </si>
  <si>
    <t>TU204.21-44</t>
  </si>
  <si>
    <t>建筑制图与识图基本技能训练</t>
  </si>
  <si>
    <t>佘勇，叶晟，檀素丽主编</t>
  </si>
  <si>
    <t>建筑制图与识图</t>
  </si>
  <si>
    <t>9787112196432</t>
  </si>
  <si>
    <t>建筑植物配置 中部篇</t>
  </si>
  <si>
    <t>孔凡文，项英辉主编</t>
  </si>
  <si>
    <t>建筑院校管理类人才培养理论与实践研究</t>
  </si>
  <si>
    <t>陈井彦主编</t>
  </si>
  <si>
    <t>TU</t>
  </si>
  <si>
    <t>建筑与装饰材料实验实训</t>
  </si>
  <si>
    <t>吝杰，郭清芳，王新主编</t>
  </si>
  <si>
    <t>TU5-33</t>
  </si>
  <si>
    <t>建筑与装饰材料</t>
  </si>
  <si>
    <t>张多峰主编</t>
  </si>
  <si>
    <t>建筑与装饰CAD绘图基础</t>
  </si>
  <si>
    <t>阳洋</t>
  </si>
  <si>
    <t>9787112187980</t>
  </si>
  <si>
    <t>建筑与桥梁结构监测技术规范应用与分析GB50982-2014</t>
  </si>
  <si>
    <t>中国建筑业协会</t>
  </si>
  <si>
    <t>9787112197972</t>
  </si>
  <si>
    <t>建筑业营改增实施指南——会计核算与税务管理</t>
  </si>
  <si>
    <t>许佳华主编</t>
  </si>
  <si>
    <t>建筑消防工程设计实用手册</t>
  </si>
  <si>
    <t>邓明著</t>
  </si>
  <si>
    <t>TU998.1-62</t>
  </si>
  <si>
    <t>建筑现象学空间解析</t>
  </si>
  <si>
    <t>褚振文, 赵彦强, 方传斌编著</t>
  </si>
  <si>
    <t>TU-05</t>
  </si>
  <si>
    <t>978-7-111-52834-0</t>
  </si>
  <si>
    <t>建筑土建识图与造价入门</t>
  </si>
  <si>
    <t>1511228859</t>
  </si>
  <si>
    <t>建筑同层排水工程技术规程CJJ 232-2016</t>
  </si>
  <si>
    <t>(德)迪特尔·普林茨，(德)克劳斯·D·迈耶保克恩著</t>
  </si>
  <si>
    <t>建筑思维的草图表达</t>
  </si>
  <si>
    <t>陈建华主编</t>
  </si>
  <si>
    <t>建筑水暖电施工快速上手与提升</t>
  </si>
  <si>
    <t>徐猛勇，何立志，蒋琳主编</t>
  </si>
  <si>
    <t>建筑施工组织与管理</t>
  </si>
  <si>
    <t>徐运明主编</t>
  </si>
  <si>
    <t>建筑施工组织</t>
  </si>
  <si>
    <t>陈彬主编</t>
  </si>
  <si>
    <t>建筑施工图设计正误案例对比</t>
  </si>
  <si>
    <t>代义国主编</t>
  </si>
  <si>
    <t>978-7-111-55374-8</t>
  </si>
  <si>
    <t>建筑施工企业会计与纳税技巧</t>
  </si>
  <si>
    <t>沈文军，周兵役主编</t>
  </si>
  <si>
    <t>建筑施工技术</t>
  </si>
  <si>
    <t>9787112185634</t>
  </si>
  <si>
    <t>建筑施工常用规范重点条文解析与应用</t>
  </si>
  <si>
    <t>马小林主编</t>
  </si>
  <si>
    <t>建筑施工测量</t>
  </si>
  <si>
    <t>罗小乐，朱贵祥主编</t>
  </si>
  <si>
    <t>建筑师与规划师职业教育</t>
  </si>
  <si>
    <t>黄安</t>
  </si>
  <si>
    <t>9787112195152</t>
  </si>
  <si>
    <t>建筑师图解设计标准集</t>
  </si>
  <si>
    <t>(英) 斯蒂芬妮·特拉维斯著</t>
  </si>
  <si>
    <t>978-7-111-54751-8</t>
  </si>
  <si>
    <t>建筑设计与室内设计草图表现</t>
  </si>
  <si>
    <t>(法)弗朗索瓦·布兰茨阿克(Francois Blanciak)著</t>
  </si>
  <si>
    <t>建筑设计的1001种创意形式</t>
  </si>
  <si>
    <t>建筑设计常用规范条文速查手册</t>
  </si>
  <si>
    <t>夏正兵主编</t>
  </si>
  <si>
    <t>TU202-62</t>
  </si>
  <si>
    <t>建筑设备工程</t>
  </si>
  <si>
    <t>齐斌主编</t>
  </si>
  <si>
    <t>TU8</t>
  </si>
  <si>
    <t>建筑设备电气控制技术</t>
  </si>
  <si>
    <t>贾留东，李红超编著</t>
  </si>
  <si>
    <t>建筑平移——建筑平移技术展馆</t>
  </si>
  <si>
    <t>黄信，张凌，曹喆主编</t>
  </si>
  <si>
    <t>TU746.4</t>
  </si>
  <si>
    <t>建筑模型制作教程</t>
  </si>
  <si>
    <t>林曦著</t>
  </si>
  <si>
    <t>TU205</t>
  </si>
  <si>
    <t>建筑马克笔画技法与写生实例分析</t>
  </si>
  <si>
    <t>许韵彤著</t>
  </si>
  <si>
    <t>TU204.119</t>
  </si>
  <si>
    <t>建筑马克笔表现</t>
  </si>
  <si>
    <t>张巨虹主编</t>
  </si>
  <si>
    <t>建筑力学:中职</t>
  </si>
  <si>
    <t>TU311</t>
  </si>
  <si>
    <t>建筑力学:高职</t>
  </si>
  <si>
    <t>9787112184255</t>
  </si>
  <si>
    <t>建筑开口部细部设计</t>
  </si>
  <si>
    <t>陈文元主编</t>
  </si>
  <si>
    <t>建筑结构与识图</t>
  </si>
  <si>
    <t>袁海军</t>
  </si>
  <si>
    <t>9787112194872</t>
  </si>
  <si>
    <t>建筑结构检测鉴定疑难问题·工程案例·标准解读</t>
  </si>
  <si>
    <t>建筑结构:中职</t>
  </si>
  <si>
    <t>刘丽莘，徐硕主编</t>
  </si>
  <si>
    <t>建筑环境与能源应用工程概论</t>
  </si>
  <si>
    <t>刘东主编</t>
  </si>
  <si>
    <t>TU-023</t>
  </si>
  <si>
    <t>建筑环境与能效研究</t>
  </si>
  <si>
    <t>尚云博，崔星主编</t>
  </si>
  <si>
    <t>建筑供配电与照明工程</t>
  </si>
  <si>
    <t>钟汉华，李玉洁，蔡明俐主编</t>
  </si>
  <si>
    <t>建筑工程质量与安全管理</t>
  </si>
  <si>
    <t>王翔，马小林，胡洪菊主编</t>
  </si>
  <si>
    <t>建筑工程质量控制与验收</t>
  </si>
  <si>
    <t>张淑芬, 张守斌主编</t>
  </si>
  <si>
    <t>978-7-111-52768-8</t>
  </si>
  <si>
    <t>建筑工程造价员</t>
  </si>
  <si>
    <t>张永君主编</t>
  </si>
  <si>
    <t>建筑工程造价快速上手与提升</t>
  </si>
  <si>
    <t>丁洁，杨洁云主编</t>
  </si>
  <si>
    <t>建筑工程项目管理</t>
  </si>
  <si>
    <t>王红梅，孙晶晶，张晓丽主编</t>
  </si>
  <si>
    <t>TU712.1</t>
  </si>
  <si>
    <t>建筑工程施工组织与管理</t>
  </si>
  <si>
    <t>1511228869</t>
  </si>
  <si>
    <t>建筑工程施工职业技能标准 JGJ/T314-2016</t>
  </si>
  <si>
    <t>王宗昌</t>
  </si>
  <si>
    <t>9787112185238</t>
  </si>
  <si>
    <t>建筑工程施工全面质量控制必读</t>
  </si>
  <si>
    <t>王力宇主编</t>
  </si>
  <si>
    <t>建筑工程施工快速上手与提升</t>
  </si>
  <si>
    <t>常建立，曹智主编</t>
  </si>
  <si>
    <t>建筑工程施工技术:下</t>
  </si>
  <si>
    <t>尹析明，赵春玲主编</t>
  </si>
  <si>
    <t>建筑工程力学</t>
  </si>
  <si>
    <t>何俊，何军建，樊宗义主编</t>
  </si>
  <si>
    <t>建筑工程计量与计价</t>
  </si>
  <si>
    <t>董淑云主编</t>
  </si>
  <si>
    <t>建筑工程基础</t>
  </si>
  <si>
    <t>9787112187508</t>
  </si>
  <si>
    <t>建筑工程管理与实务高频考点精要</t>
  </si>
  <si>
    <t>赫桂梅，周雯雯主编</t>
  </si>
  <si>
    <t>建筑工程估价</t>
  </si>
  <si>
    <t>刘晓锋主编</t>
  </si>
  <si>
    <t>建筑工程概论</t>
  </si>
  <si>
    <t>王小荣，陈伟主编</t>
  </si>
  <si>
    <t>建筑工程测量综合实训</t>
  </si>
  <si>
    <t>重庆大学出版社有限公司</t>
  </si>
  <si>
    <t>建筑工程测量快速上手与提升</t>
  </si>
  <si>
    <t>郭秦，文静主编</t>
  </si>
  <si>
    <t>建筑工程测量</t>
  </si>
  <si>
    <t>1511228862</t>
  </si>
  <si>
    <t>建筑工程安装职业技能标准 JGJ/T 306-2016</t>
  </si>
  <si>
    <t>胡戈，王贵宝，杨晶主编</t>
  </si>
  <si>
    <t>建筑工程安全管理</t>
  </si>
  <si>
    <t>主编朴芬淑</t>
  </si>
  <si>
    <t>TU714</t>
  </si>
  <si>
    <t>978-7-111-52502-8</t>
  </si>
  <si>
    <t>建筑给水排水设计与施工问答实录</t>
  </si>
  <si>
    <t>刘振印</t>
  </si>
  <si>
    <t>9787112197187</t>
  </si>
  <si>
    <t>建筑给水排水设计常见问题解析</t>
  </si>
  <si>
    <t>汤万龙主编</t>
  </si>
  <si>
    <t>建筑给水排水工程施工</t>
  </si>
  <si>
    <t>胡世琴主编</t>
  </si>
  <si>
    <t>建筑给水排水工程设计</t>
  </si>
  <si>
    <t>刘占孟，王敏主编</t>
  </si>
  <si>
    <t>建筑给水排水工程</t>
  </si>
  <si>
    <t>李明同，杨明著</t>
  </si>
  <si>
    <t>建筑钢笔手绘表现基础</t>
  </si>
  <si>
    <t>孟鸣，张丽，柳涛编著</t>
  </si>
  <si>
    <t>TU204.111</t>
  </si>
  <si>
    <t>建筑风景速写</t>
  </si>
  <si>
    <t>褚振文, 赵彦强编著</t>
  </si>
  <si>
    <t>978-7-111-52898-2</t>
  </si>
  <si>
    <t>建筑电气识图与造价入门</t>
  </si>
  <si>
    <t>陈朝煜编</t>
  </si>
  <si>
    <t>建筑电气设计基础</t>
  </si>
  <si>
    <t>建筑电气控制技术</t>
  </si>
  <si>
    <t>李洋主编</t>
  </si>
  <si>
    <t>978-7-5123-7512-3</t>
  </si>
  <si>
    <t>建筑电工操作技能</t>
  </si>
  <si>
    <t>建筑电工</t>
  </si>
  <si>
    <t>刘幼凡，早热木·巴拉提主编</t>
  </si>
  <si>
    <t>建筑材料与检测</t>
  </si>
  <si>
    <t>许剑锋[等]编著</t>
  </si>
  <si>
    <t>TU502</t>
  </si>
  <si>
    <t>建筑材料形态美学</t>
  </si>
  <si>
    <t>屈钧利主编</t>
  </si>
  <si>
    <t>建筑材料</t>
  </si>
  <si>
    <t>1511226531</t>
  </si>
  <si>
    <t>建筑玻璃应用技术规程JGJ113-2015</t>
  </si>
  <si>
    <t>9787112185221</t>
  </si>
  <si>
    <t>建筑安全管理与文明施工图解</t>
  </si>
  <si>
    <t>李君主编</t>
  </si>
  <si>
    <t>建设工程总承包项目管理实务</t>
  </si>
  <si>
    <t>许春霞主编</t>
  </si>
  <si>
    <t>建设工程质量管理</t>
  </si>
  <si>
    <t>刘海明主编</t>
  </si>
  <si>
    <t>建设工程新技术及应用</t>
  </si>
  <si>
    <t>甘露著</t>
  </si>
  <si>
    <t>TU-39</t>
  </si>
  <si>
    <t>建设工程项目风险损失控制理论与实践研究</t>
  </si>
  <si>
    <t>张跃，刘伟主编</t>
  </si>
  <si>
    <t>TU7</t>
  </si>
  <si>
    <t>建设工程施工合同(示范文本)条款释义与范例填写</t>
  </si>
  <si>
    <t>建设工程施工管理教材精编</t>
  </si>
  <si>
    <t>鲁贵卿</t>
  </si>
  <si>
    <t>TU71</t>
  </si>
  <si>
    <t>9787112190546</t>
  </si>
  <si>
    <t>建设工程人文实论</t>
  </si>
  <si>
    <t>刘梦然主编</t>
  </si>
  <si>
    <t>建设工程绿色施工及技术应用</t>
  </si>
  <si>
    <t>李佳滢主编</t>
  </si>
  <si>
    <t>建设工程节能技术</t>
  </si>
  <si>
    <t>马辛</t>
  </si>
  <si>
    <t>9787117219778</t>
  </si>
  <si>
    <t>见招拆招——专家谈心理保健</t>
  </si>
  <si>
    <t>978-7-111-52506-6</t>
  </si>
  <si>
    <t>简约客厅设计与软装细节</t>
  </si>
  <si>
    <t>陈永灿主编</t>
  </si>
  <si>
    <t>9787117223102</t>
  </si>
  <si>
    <t>简易名方临证备要</t>
  </si>
  <si>
    <t>吕三福[等]主编</t>
  </si>
  <si>
    <t>简明猪病防治手册</t>
  </si>
  <si>
    <t>S858.28-62</t>
  </si>
  <si>
    <t>简明实用小偏方</t>
  </si>
  <si>
    <t>晋红中、朱学骏</t>
  </si>
  <si>
    <t>9787117228251</t>
  </si>
  <si>
    <t>简明皮肤病手册</t>
  </si>
  <si>
    <t>范红、陈雪融</t>
  </si>
  <si>
    <t>9787117238991</t>
  </si>
  <si>
    <t>简明临床血气分析（第3版）</t>
  </si>
  <si>
    <t>张俊莉编著</t>
  </si>
  <si>
    <t>简单易学治病药酒</t>
  </si>
  <si>
    <t>简单易学治病药茶</t>
  </si>
  <si>
    <t>简单易学治病果蔬</t>
  </si>
  <si>
    <t>简单的面包教室</t>
  </si>
  <si>
    <t>(英)尼基·特伦奇著</t>
  </si>
  <si>
    <t>简单棒针小百科:201种花样、织块、设计作品和创意</t>
  </si>
  <si>
    <t>陈文定主编</t>
  </si>
  <si>
    <t>简·单:可以涂色的深港博物志</t>
  </si>
  <si>
    <t>Q958.565.8</t>
  </si>
  <si>
    <t>减肥应该这样:轻断食</t>
  </si>
  <si>
    <t>王迅主编</t>
  </si>
  <si>
    <t>978-7-117-21551-0</t>
  </si>
  <si>
    <t>检验仪器使用与维修</t>
  </si>
  <si>
    <t>朱中梁编著</t>
  </si>
  <si>
    <t>检验医学与临床</t>
  </si>
  <si>
    <t>江苏出入境检验检疫局编著</t>
  </si>
  <si>
    <t>检验检疫业务风险管理探索与实践</t>
  </si>
  <si>
    <t>孟庆勇、黄定德</t>
  </si>
  <si>
    <t>9787117227445</t>
  </si>
  <si>
    <t>检验核医学（第2版）</t>
  </si>
  <si>
    <t>谭丽玲主编</t>
  </si>
  <si>
    <t>检体诊断学课间实习指导</t>
  </si>
  <si>
    <t>四川省城乡规划设计研究</t>
  </si>
  <si>
    <t>R443-45</t>
  </si>
  <si>
    <t>9787112197064</t>
  </si>
  <si>
    <t>兼蓄中外经伦 统筹巴蜀城乡</t>
  </si>
  <si>
    <t>监工验收全能王</t>
  </si>
  <si>
    <t>(法)Olivier Courage编著</t>
  </si>
  <si>
    <t>肩关节镜手术技巧精粹</t>
  </si>
  <si>
    <t>(德)朱克曼(Zuckerman, T. D)，(德)卡福(Koval, K. J)编著</t>
  </si>
  <si>
    <t>R684</t>
  </si>
  <si>
    <t>肩部骨折</t>
  </si>
  <si>
    <t>(日)藤本靖著</t>
  </si>
  <si>
    <t>R683.41</t>
  </si>
  <si>
    <t>肩·颈·腰·背祛痛法</t>
  </si>
  <si>
    <t>彭向阳主编</t>
  </si>
  <si>
    <t>架空地线节能接地技术</t>
  </si>
  <si>
    <t>王培宁，刘秀枝著</t>
  </si>
  <si>
    <t>TM726.3</t>
  </si>
  <si>
    <t>假如我得了失智症</t>
  </si>
  <si>
    <t>高海生编著</t>
  </si>
  <si>
    <t>978-7-122-24081-1</t>
  </si>
  <si>
    <t>假冒伪劣食品感官鉴别</t>
  </si>
  <si>
    <t>甲状腺与血液症调理膏方</t>
  </si>
  <si>
    <t>田文，(美)埃迈徳·坎迪尔主编</t>
  </si>
  <si>
    <t>甲状腺外科</t>
  </si>
  <si>
    <t>(日)伊藤公一主编</t>
  </si>
  <si>
    <t>R653</t>
  </si>
  <si>
    <t>甲状腺疾病轻图解:能够帮助身心快速恢复</t>
  </si>
  <si>
    <t>邢家骝、丁勇</t>
  </si>
  <si>
    <t>R581-64</t>
  </si>
  <si>
    <t>9787117220958</t>
  </si>
  <si>
    <t>甲状腺功能减退症</t>
  </si>
  <si>
    <t>席龙飞著</t>
  </si>
  <si>
    <t>甲板上的中国:揭秘当代中国十大名船</t>
  </si>
  <si>
    <t>施雪良，朱兴娜主编</t>
  </si>
  <si>
    <t>嘉兴主要果树种植技术</t>
  </si>
  <si>
    <t>石玉波主编</t>
  </si>
  <si>
    <t>S66</t>
  </si>
  <si>
    <t>嘉兴花卉生产实用技术</t>
  </si>
  <si>
    <t>嘉兴瓜果种植技术</t>
  </si>
  <si>
    <t>(美) 乔·施米德尔著</t>
  </si>
  <si>
    <t>S65</t>
  </si>
  <si>
    <t>978-7-111-53266-8</t>
  </si>
  <si>
    <t>家族企业创新</t>
  </si>
  <si>
    <t>978-7-111-53542-3</t>
  </si>
  <si>
    <t>家装水电工技能速成一点通</t>
  </si>
  <si>
    <t>(日)冈井路子编著</t>
  </si>
  <si>
    <t>978-7-111-50150-3</t>
  </si>
  <si>
    <t>家庭种菜超简单</t>
  </si>
  <si>
    <t>杨千栋、金涛、羊长青</t>
  </si>
  <si>
    <t>9787117223492</t>
  </si>
  <si>
    <t>家庭中医育儿手册</t>
  </si>
  <si>
    <t>家庭真验方</t>
  </si>
  <si>
    <t>李钦铸编著</t>
  </si>
  <si>
    <t>家庭用药与保健</t>
  </si>
  <si>
    <t>家庭应急术:经络畅通告别疼痛</t>
  </si>
  <si>
    <t>家庭应急术:10分钟远离肩颈痛</t>
  </si>
  <si>
    <t>家庭养生食谱大全</t>
  </si>
  <si>
    <t>韩占兵主编</t>
  </si>
  <si>
    <t>978-7-5082-9948-8</t>
  </si>
  <si>
    <t>家庭养肉鸽致富</t>
  </si>
  <si>
    <t>家庭小偏方常见不适一扫光</t>
  </si>
  <si>
    <t>林允筑，陈志新，陶守明编著</t>
  </si>
  <si>
    <t>家庭线路安装从入门到精通</t>
  </si>
  <si>
    <t>家庭实用急救图册</t>
  </si>
  <si>
    <t>全国妇联人才开发培训中心，全国妇联妇女发展部组织编写</t>
  </si>
  <si>
    <t>R459.7-64</t>
  </si>
  <si>
    <t>家庭乳房健康管理</t>
  </si>
  <si>
    <t>廖海燕编著</t>
  </si>
  <si>
    <t>家庭理财自学手册</t>
  </si>
  <si>
    <t>TS976.15-62</t>
  </si>
  <si>
    <t>9787117236744</t>
  </si>
  <si>
    <t>家庭急症与意外伤害自救</t>
  </si>
  <si>
    <t>9787117236768</t>
  </si>
  <si>
    <t>家庭环境与健康</t>
  </si>
  <si>
    <t>(日)大森由纪子著</t>
  </si>
  <si>
    <t>家庭烘培小零食:饼干、小蛋糕、水果挞、派</t>
  </si>
  <si>
    <t>家庭对症按摩全图解</t>
  </si>
  <si>
    <t>方大千, 柯伟等编著</t>
  </si>
  <si>
    <t>978-7-111-52981-1</t>
  </si>
  <si>
    <t>家庭电气装修350问</t>
  </si>
  <si>
    <t>徐树平编著</t>
  </si>
  <si>
    <t>家庭常用的老偏方:小孩小病一扫光</t>
  </si>
  <si>
    <t>王莉莎，赵仲龙主编</t>
  </si>
  <si>
    <t>家庭常见病症速诊快治</t>
  </si>
  <si>
    <t>何正斌，赵小矛编著</t>
  </si>
  <si>
    <t>家具数字化加工技术</t>
  </si>
  <si>
    <t>TS664.05-39</t>
  </si>
  <si>
    <t>家具设计与实训</t>
  </si>
  <si>
    <t>(美)克里斯托弗·纳塔莱(Christopher Natale)编著</t>
  </si>
  <si>
    <t>TS664.01</t>
  </si>
  <si>
    <t>家具设计与构造图解</t>
  </si>
  <si>
    <t>李江军编</t>
  </si>
  <si>
    <t>TS664.01-64</t>
  </si>
  <si>
    <t>家居装修设计3000例:钻石版:细部设计:Detall design</t>
  </si>
  <si>
    <t>978-7-5537-4261-8</t>
  </si>
  <si>
    <t>家常鱼的192种做法</t>
  </si>
  <si>
    <t>本社编</t>
  </si>
  <si>
    <t>家常湘菜1000例</t>
  </si>
  <si>
    <t>仁美清真编委会著</t>
  </si>
  <si>
    <t>佳美清真菜</t>
  </si>
  <si>
    <t>王晓丽主编</t>
  </si>
  <si>
    <t>TS972.17</t>
  </si>
  <si>
    <t>加热炉操作与控制</t>
  </si>
  <si>
    <t>(美)蕾切尔·卡森著</t>
  </si>
  <si>
    <t>TG155.1</t>
  </si>
  <si>
    <t>寂静的春天</t>
  </si>
  <si>
    <t>许郑林，朱凤林主编</t>
  </si>
  <si>
    <t>978-7-117-21428-5</t>
  </si>
  <si>
    <t>寄生虫检验技术实验与学习指导</t>
  </si>
  <si>
    <t>叶薇</t>
  </si>
  <si>
    <t>9787117215916</t>
  </si>
  <si>
    <t>寄生虫检验技术（第3版）</t>
  </si>
  <si>
    <t>万娟，罗娜主编</t>
  </si>
  <si>
    <t>寄生虫病防治常识</t>
  </si>
  <si>
    <t>布艾加尔·哈斯木，孟晓萍主编</t>
  </si>
  <si>
    <t>R53</t>
  </si>
  <si>
    <t>978-7-117-21173-4</t>
  </si>
  <si>
    <t>继发性心血管病</t>
  </si>
  <si>
    <t>继发性肾炎用药与食疗</t>
  </si>
  <si>
    <t>李长林主编</t>
  </si>
  <si>
    <t>R690.05</t>
  </si>
  <si>
    <t>继电保护与微机监控实验</t>
  </si>
  <si>
    <t>季秦安著</t>
  </si>
  <si>
    <t>TM77-33</t>
  </si>
  <si>
    <t>季秦安手诊手疗——家庭常见病手到病除</t>
  </si>
  <si>
    <t>R241.29</t>
  </si>
  <si>
    <t>季节养生 健康一生</t>
  </si>
  <si>
    <t>(美) 马丁 J. 普林格著</t>
  </si>
  <si>
    <t>978-7-111-52601-8</t>
  </si>
  <si>
    <t>技术分析</t>
  </si>
  <si>
    <t>周颖著</t>
  </si>
  <si>
    <t>978-7-117-21736-1</t>
  </si>
  <si>
    <t>记者看中医</t>
  </si>
  <si>
    <t>(英) 查尔斯·费尼霍著</t>
  </si>
  <si>
    <t>978-7-111-55583-4</t>
  </si>
  <si>
    <t>记忆碎片</t>
  </si>
  <si>
    <t>周贞利著</t>
  </si>
  <si>
    <t>记忆空了，爱满了:陪爸爸走过失智的美好日子</t>
  </si>
  <si>
    <t>姚珑珑主编</t>
  </si>
  <si>
    <t>计算技术</t>
  </si>
  <si>
    <t>程晓荣[等]编著</t>
  </si>
  <si>
    <t>东北财经大学出版社</t>
  </si>
  <si>
    <t>O121</t>
  </si>
  <si>
    <t>计算机组成与结构</t>
  </si>
  <si>
    <t>江超主编</t>
  </si>
  <si>
    <t>计算机在建设工程中的应用</t>
  </si>
  <si>
    <t>雷超阳主编</t>
  </si>
  <si>
    <t>TU17-39</t>
  </si>
  <si>
    <t>计算机应用项目化教程:Windows 7+Office 2010</t>
  </si>
  <si>
    <t>黄玉春主编</t>
  </si>
  <si>
    <t>计算机应用基础上机实验:Windows 7+Office 2010</t>
  </si>
  <si>
    <t>于鲁佳主编</t>
  </si>
  <si>
    <t>计算机应用基础:双语版</t>
  </si>
  <si>
    <t>冯宪光[等]主编</t>
  </si>
  <si>
    <t>TP39</t>
  </si>
  <si>
    <t>计算机系统组装与维护教程</t>
  </si>
  <si>
    <t>韩立刚主编</t>
  </si>
  <si>
    <t>TP305</t>
  </si>
  <si>
    <t>计算机网络原理创新教程</t>
  </si>
  <si>
    <t>孙晨华[等]著</t>
  </si>
  <si>
    <t>计算机网络与卫星通信网络融合技术</t>
  </si>
  <si>
    <t>吴晓刚著</t>
  </si>
  <si>
    <t>计算机网络技术与网络安全</t>
  </si>
  <si>
    <t>蔡贤资主编</t>
  </si>
  <si>
    <t>计算机网络技术实验教程</t>
  </si>
  <si>
    <t>龙根炳，刘丽萍主编</t>
  </si>
  <si>
    <t>TP393-33</t>
  </si>
  <si>
    <t>计算机网络技术及应用</t>
  </si>
  <si>
    <t>邹琴琴，王久宏，李敏主编</t>
  </si>
  <si>
    <t>计算机网络技术的深入剖析</t>
  </si>
  <si>
    <t>毛吉魁，李新德，王颖主编</t>
  </si>
  <si>
    <t>计算机网络技术</t>
  </si>
  <si>
    <t>赵雷主编</t>
  </si>
  <si>
    <t>计算机网络</t>
  </si>
  <si>
    <t>周俊主编</t>
  </si>
  <si>
    <t>计算机控制技术</t>
  </si>
  <si>
    <t>浙江省高校计算机教学研究会编</t>
  </si>
  <si>
    <t>计算机教学研究与实践——2016学术年会论文集</t>
  </si>
  <si>
    <t>贾延明主编</t>
  </si>
  <si>
    <t>计算机基础案例教程</t>
  </si>
  <si>
    <t>谢华龙，李飞，吕昊主编</t>
  </si>
  <si>
    <t>计算机辅助设计基础</t>
  </si>
  <si>
    <t>蔡建文，温秀兰主编</t>
  </si>
  <si>
    <t>计算机测控技术</t>
  </si>
  <si>
    <t>计算机编制列车运行图原理与方法</t>
  </si>
  <si>
    <t>刘芳芳，魏晓阳主编</t>
  </si>
  <si>
    <t>U292.4-39</t>
  </si>
  <si>
    <t>计算机办公软件应用基础</t>
  </si>
  <si>
    <t>南小峰主编</t>
  </si>
  <si>
    <t>脊柱侧弯的保守治疗</t>
  </si>
  <si>
    <t>郭敏，陈俊杰主编</t>
  </si>
  <si>
    <t>浙江工商大学出版社</t>
  </si>
  <si>
    <t>集装箱运输管理</t>
  </si>
  <si>
    <t>贺向阳著</t>
  </si>
  <si>
    <t>U169.6</t>
  </si>
  <si>
    <t>集装箱海铁联运系统理论与宁波实践</t>
  </si>
  <si>
    <t>张克强，王风主编</t>
  </si>
  <si>
    <t>U169</t>
  </si>
  <si>
    <t>集约化畜禽规模养殖污染防治技术与政策研究进展</t>
  </si>
  <si>
    <t>郑荣泉主编</t>
  </si>
  <si>
    <t>棘胸蛙高效生态养殖技术</t>
  </si>
  <si>
    <t>S966.3</t>
  </si>
  <si>
    <t>疾病学基础</t>
  </si>
  <si>
    <t>钟玉铃著</t>
  </si>
  <si>
    <t>R366</t>
  </si>
  <si>
    <t>疾病王国中的身体生活</t>
  </si>
  <si>
    <t>陆志方</t>
  </si>
  <si>
    <t>R49-49</t>
  </si>
  <si>
    <t>9787117220118</t>
  </si>
  <si>
    <t>疾病控制论：实证与方法</t>
  </si>
  <si>
    <t>卓家同</t>
  </si>
  <si>
    <t>9787117227988</t>
  </si>
  <si>
    <t>疾病防控因地制宜——流行病学方法创新实例</t>
  </si>
  <si>
    <t>何群力、李万里</t>
  </si>
  <si>
    <t>9787117220712</t>
  </si>
  <si>
    <t>疾病的病原与病理基础实验</t>
  </si>
  <si>
    <t>急症速查手册</t>
  </si>
  <si>
    <t>唐学杰主编</t>
  </si>
  <si>
    <t>急诊医学:高级医师进阶</t>
  </si>
  <si>
    <t>宗建平</t>
  </si>
  <si>
    <t>9787117237437</t>
  </si>
  <si>
    <t>急诊医师值班日志</t>
  </si>
  <si>
    <t>9787117222525</t>
  </si>
  <si>
    <t>急诊医师规范手册</t>
  </si>
  <si>
    <t>王秀玲，刘延锦，李博主编</t>
  </si>
  <si>
    <t>急诊系统化分诊评估手册</t>
  </si>
  <si>
    <t>赵志刚，孙树森主编</t>
  </si>
  <si>
    <t>978-7-117-20579-5</t>
  </si>
  <si>
    <t>急性中毒与解救</t>
  </si>
  <si>
    <t>蔚百彦，严首春，尚向涛主编</t>
  </si>
  <si>
    <t>急性中毒急救手册</t>
  </si>
  <si>
    <t>奉典旭主编</t>
  </si>
  <si>
    <t>R595.059.7-62</t>
  </si>
  <si>
    <t>急性胰腺炎的中西医结合治疗</t>
  </si>
  <si>
    <t>郑育声著</t>
  </si>
  <si>
    <t>急性白血病相关miRNA调控功能研究</t>
  </si>
  <si>
    <t>邓辉、王新祥</t>
  </si>
  <si>
    <t>R733.71</t>
  </si>
  <si>
    <t>9787117220774</t>
  </si>
  <si>
    <t>急危重症护理学</t>
  </si>
  <si>
    <t>叶向红</t>
  </si>
  <si>
    <t>9787117210782</t>
  </si>
  <si>
    <t>急危重症护理实习导学</t>
  </si>
  <si>
    <t>熊彦、魏志明</t>
  </si>
  <si>
    <t>9787117221269</t>
  </si>
  <si>
    <t>急危重症护理</t>
  </si>
  <si>
    <t>许虹</t>
  </si>
  <si>
    <t>9787117225694</t>
  </si>
  <si>
    <t>急救护理学（第2版）</t>
  </si>
  <si>
    <t>来和平、王为民</t>
  </si>
  <si>
    <t>9787117218146</t>
  </si>
  <si>
    <t>急救护理技术学习指导</t>
  </si>
  <si>
    <t>韦景主编</t>
  </si>
  <si>
    <t>急救护理技术</t>
  </si>
  <si>
    <t>童荣生、李刚、陈岷</t>
  </si>
  <si>
    <t>9787117221382</t>
  </si>
  <si>
    <t>激素类药物的合理应用</t>
  </si>
  <si>
    <t>刘宝年</t>
  </si>
  <si>
    <t>9787117232678</t>
  </si>
  <si>
    <t>激光针刀疗法</t>
  </si>
  <si>
    <t>北京市教育矫治（戒毒管理）局</t>
  </si>
  <si>
    <t>9787117237291</t>
  </si>
  <si>
    <t>基于正念的成瘾行为复发预防：临床医生指南</t>
  </si>
  <si>
    <t>张云中著</t>
  </si>
  <si>
    <t>基于形式概念分析的Folksonomy知识发现研究</t>
  </si>
  <si>
    <t>林立甲著</t>
  </si>
  <si>
    <t>世界图书出版公司上海公司</t>
  </si>
  <si>
    <t>TP182</t>
  </si>
  <si>
    <t>基于数字技术的学习科学:理论、研究与实践:theory, reseasrch and practices</t>
  </si>
  <si>
    <t>纪爱华著</t>
  </si>
  <si>
    <t>TP181</t>
  </si>
  <si>
    <t>基于生态城市的城市最优规模研究</t>
  </si>
  <si>
    <t>杨树青[等]著</t>
  </si>
  <si>
    <t>基于农田水土环境安全的盐渍化灌区生态施肥模式研究</t>
  </si>
  <si>
    <t>马慧彬著</t>
  </si>
  <si>
    <t>S365</t>
  </si>
  <si>
    <t>基于机器学习的乳腺图像辅助诊断算法研究</t>
  </si>
  <si>
    <t>韩武光，吴云主编</t>
  </si>
  <si>
    <t>R737.904</t>
  </si>
  <si>
    <t>基于工作任务的网络组建与维护</t>
  </si>
  <si>
    <t>秦文萍编著</t>
  </si>
  <si>
    <t>TP393.18</t>
  </si>
  <si>
    <t>基于电压稳定的电力系统可靠性评估</t>
  </si>
  <si>
    <t>徐志伟著</t>
  </si>
  <si>
    <t>基于地区与产业双重维度的京津冀区域水资源优化研究</t>
  </si>
  <si>
    <t>徐启明著</t>
  </si>
  <si>
    <t>基于Visual FoxPro开发MIS实验教程:用DIYmis工具研发管理系统暨数据挖掘平台</t>
  </si>
  <si>
    <t>刘萍著</t>
  </si>
  <si>
    <t>基于RS的城市水生态系统特征及其服务价值研究</t>
  </si>
  <si>
    <t>周润景，张文霞，赵晓宇编著</t>
  </si>
  <si>
    <t>基于PROTEUS的电路及单片机设计与仿真</t>
  </si>
  <si>
    <t>(英)扎比·卡西姆卢(Z. Ghassemlooy)，(英)瓦休·波普拉(W. Popoola)，(英)苏建·拉吉汉德瑞(S Rajbhandri)著</t>
  </si>
  <si>
    <t>基于MATLABr的无线光通信系统与信道建模</t>
  </si>
  <si>
    <t>张暑军主编</t>
  </si>
  <si>
    <t>TN929.1</t>
  </si>
  <si>
    <t>基于HTML 5的APP开发教程</t>
  </si>
  <si>
    <t>雷虹著</t>
  </si>
  <si>
    <t>基于H+定向诱导强化细菌纤维素代谢耐酸适应性、高产育种及性质改良</t>
  </si>
  <si>
    <t>(美) 史蒂文·门罗·利普金, 乔恩 R. 洛马著</t>
  </si>
  <si>
    <t>Q539</t>
  </si>
  <si>
    <t>978-7-111-55166-9</t>
  </si>
  <si>
    <t>基因组时代</t>
  </si>
  <si>
    <t>(美)美国科学院研究理事会编</t>
  </si>
  <si>
    <t>基因组科学的甲子“羽化”之路</t>
  </si>
  <si>
    <t>秦文斌著</t>
  </si>
  <si>
    <t>Q78</t>
  </si>
  <si>
    <t>基因诊断</t>
  </si>
  <si>
    <t>胡洪凯著</t>
  </si>
  <si>
    <t>R446.69</t>
  </si>
  <si>
    <t>基因互作型显性核不育谷子</t>
  </si>
  <si>
    <t>李校堃主编</t>
  </si>
  <si>
    <t>S515.035.1</t>
  </si>
  <si>
    <t>978-7-117-21667-8</t>
  </si>
  <si>
    <t>基因工程药物研究与应用</t>
  </si>
  <si>
    <t>王向玲，王春杰主编</t>
  </si>
  <si>
    <t>978-7-117-21901-3</t>
  </si>
  <si>
    <t>俞小瑞</t>
  </si>
  <si>
    <t>9787117233408</t>
  </si>
  <si>
    <t>基础医学导论学习指导及习题集</t>
  </si>
  <si>
    <t>朱春梅、陆小兵</t>
  </si>
  <si>
    <t>9787117230674</t>
  </si>
  <si>
    <t>基础护理实训指导</t>
  </si>
  <si>
    <t>李晓松，陈云飞主编</t>
  </si>
  <si>
    <t>978-7-117-21416-2</t>
  </si>
  <si>
    <t>基础护理技术学习指导</t>
  </si>
  <si>
    <t>张连辉、宋保兰</t>
  </si>
  <si>
    <t>9787117203043</t>
  </si>
  <si>
    <t>基础护理技术学习与实训指导</t>
  </si>
  <si>
    <t>张连辉，宋保兰主编</t>
  </si>
  <si>
    <t>978-7-117-20304-3</t>
  </si>
  <si>
    <t>张健，张明哲，张玉环主编</t>
  </si>
  <si>
    <t>基础护理技术实训指导</t>
  </si>
  <si>
    <t>路显华主编</t>
  </si>
  <si>
    <t>基础护理技术实训</t>
  </si>
  <si>
    <t>赫玲玲主编</t>
  </si>
  <si>
    <t>基础护理技术:实训视频App+光盘版</t>
  </si>
  <si>
    <t>田莉，喻格书，张国栋主编</t>
  </si>
  <si>
    <t>基础护理操作技能图解</t>
  </si>
  <si>
    <t>张明主编</t>
  </si>
  <si>
    <t>R47-64</t>
  </si>
  <si>
    <t>基础工程施工</t>
  </si>
  <si>
    <t>郭莹主编</t>
  </si>
  <si>
    <t>TU753</t>
  </si>
  <si>
    <t>基础工程</t>
  </si>
  <si>
    <t>基层中医师必备药物手册</t>
  </si>
  <si>
    <t>R28-62</t>
  </si>
  <si>
    <t>基层脑血管病规范诊疗手册</t>
  </si>
  <si>
    <t>R743.3-62</t>
  </si>
  <si>
    <t>基层计生专干医学知识读本</t>
  </si>
  <si>
    <t>基本护理技术自主学习指南</t>
  </si>
  <si>
    <t>张素辉，周雪主编</t>
  </si>
  <si>
    <t>R472</t>
  </si>
  <si>
    <t>鸡病防控关键技术有问必答</t>
  </si>
  <si>
    <t>武燕，王锋荣，黄紫娟主编</t>
  </si>
  <si>
    <t>S858.31</t>
  </si>
  <si>
    <t>机织物样品分析与设计</t>
  </si>
  <si>
    <t>梁平主编</t>
  </si>
  <si>
    <t>TS105.5</t>
  </si>
  <si>
    <t>机织技术</t>
  </si>
  <si>
    <t>于坤林，郭晓科，吴月红编著</t>
  </si>
  <si>
    <t>TS105</t>
  </si>
  <si>
    <t>机载计算机技术与应用项目教程</t>
  </si>
  <si>
    <t>陈忠民等编著</t>
  </si>
  <si>
    <t>V247.1</t>
  </si>
  <si>
    <t>机修工一本通</t>
  </si>
  <si>
    <t>杜世法，郝春玲主编</t>
  </si>
  <si>
    <t>TG502.7</t>
  </si>
  <si>
    <t>机械制造实训指导</t>
  </si>
  <si>
    <t>鲁昌国，段振云主编</t>
  </si>
  <si>
    <t>机械制造技术基础</t>
  </si>
  <si>
    <t>朱亮亮主编</t>
  </si>
  <si>
    <t>机械制造技术</t>
  </si>
  <si>
    <t>李玉平主编</t>
  </si>
  <si>
    <t>机械制造基础</t>
  </si>
  <si>
    <t>卞洪元主编</t>
  </si>
  <si>
    <t>机械制造工艺与夹具</t>
  </si>
  <si>
    <t>王庆明编著</t>
  </si>
  <si>
    <t>机械制造工艺学</t>
  </si>
  <si>
    <t>王天煜，吕海鸥主编</t>
  </si>
  <si>
    <t>王建华，郝育新主编</t>
  </si>
  <si>
    <t>机械制图与计算机绘图习题集</t>
  </si>
  <si>
    <t>梁爽主编</t>
  </si>
  <si>
    <t>TH126-44</t>
  </si>
  <si>
    <t>机械制图习题集:非机类</t>
  </si>
  <si>
    <t>林宗德，陈文主编</t>
  </si>
  <si>
    <t>机械制图实验指导</t>
  </si>
  <si>
    <t>TH126-33</t>
  </si>
  <si>
    <t>机械制图:非机类</t>
  </si>
  <si>
    <t>杨新田，刘志璟，王技德主编</t>
  </si>
  <si>
    <t>TH126</t>
  </si>
  <si>
    <t>机械制图</t>
  </si>
  <si>
    <t>刘钊[等]著</t>
  </si>
  <si>
    <t>机械振动</t>
  </si>
  <si>
    <t>陈松玲，陈寒松主编</t>
  </si>
  <si>
    <t>TH113.1</t>
  </si>
  <si>
    <t>机械原理与机械设计实验教程</t>
  </si>
  <si>
    <t>丁洪生，荣辉主编</t>
  </si>
  <si>
    <t>TH111-33</t>
  </si>
  <si>
    <t>机械原理</t>
  </si>
  <si>
    <t>TH111</t>
  </si>
  <si>
    <t>机械员通用与基础知识</t>
  </si>
  <si>
    <t>机械员考评大纲与习题集</t>
  </si>
</sst>
</file>

<file path=xl/styles.xml><?xml version="1.0" encoding="utf-8"?>
<styleSheet xmlns="http://schemas.openxmlformats.org/spreadsheetml/2006/main">
  <numFmts count="8">
    <numFmt numFmtId="42" formatCode="_ &quot;￥&quot;* #,##0_ ;_ &quot;￥&quot;* \-#,##0_ ;_ &quot;￥&quot;* &quot;-&quot;_ ;_ @_ "/>
    <numFmt numFmtId="43" formatCode="_ * #,##0.00_ ;_ * \-#,##0.00_ ;_ * &quot;-&quot;??_ ;_ @_ "/>
    <numFmt numFmtId="44" formatCode="_ &quot;￥&quot;* #,##0.00_ ;_ &quot;￥&quot;* \-#,##0.00_ ;_ &quot;￥&quot;* &quot;-&quot;??_ ;_ @_ "/>
    <numFmt numFmtId="41" formatCode="_ * #,##0_ ;_ * \-#,##0_ ;_ * &quot;-&quot;_ ;_ @_ "/>
    <numFmt numFmtId="176" formatCode="000000"/>
    <numFmt numFmtId="177" formatCode="yyyy/m/d;@"/>
    <numFmt numFmtId="178" formatCode="0_ "/>
    <numFmt numFmtId="179" formatCode="yyyy/mm/dd"/>
  </numFmts>
  <fonts count="24">
    <font>
      <sz val="12"/>
      <name val="宋体"/>
      <charset val="134"/>
    </font>
    <font>
      <sz val="10"/>
      <name val="宋体"/>
      <charset val="134"/>
    </font>
    <font>
      <sz val="10"/>
      <color indexed="8"/>
      <name val="宋体"/>
      <charset val="134"/>
    </font>
    <font>
      <b/>
      <sz val="13"/>
      <color theme="3"/>
      <name val="宋体"/>
      <charset val="134"/>
      <scheme val="minor"/>
    </font>
    <font>
      <sz val="11"/>
      <color rgb="FF9C0006"/>
      <name val="宋体"/>
      <charset val="134"/>
      <scheme val="minor"/>
    </font>
    <font>
      <sz val="11"/>
      <color theme="1"/>
      <name val="宋体"/>
      <charset val="134"/>
      <scheme val="minor"/>
    </font>
    <font>
      <sz val="11"/>
      <color rgb="FF006100"/>
      <name val="宋体"/>
      <charset val="134"/>
      <scheme val="minor"/>
    </font>
    <font>
      <u/>
      <sz val="11"/>
      <color rgb="FF0000FF"/>
      <name val="宋体"/>
      <charset val="0"/>
      <scheme val="minor"/>
    </font>
    <font>
      <sz val="11"/>
      <color theme="0"/>
      <name val="宋体"/>
      <charset val="134"/>
      <scheme val="minor"/>
    </font>
    <font>
      <sz val="11"/>
      <color rgb="FFFA7D00"/>
      <name val="宋体"/>
      <charset val="134"/>
      <scheme val="minor"/>
    </font>
    <font>
      <b/>
      <sz val="15"/>
      <color theme="3"/>
      <name val="宋体"/>
      <charset val="134"/>
      <scheme val="minor"/>
    </font>
    <font>
      <sz val="11"/>
      <color rgb="FFFF0000"/>
      <name val="宋体"/>
      <charset val="134"/>
      <scheme val="minor"/>
    </font>
    <font>
      <sz val="11"/>
      <color theme="1"/>
      <name val="宋体"/>
      <charset val="134"/>
      <scheme val="minor"/>
    </font>
    <font>
      <b/>
      <sz val="11"/>
      <color theme="3"/>
      <name val="宋体"/>
      <charset val="134"/>
      <scheme val="minor"/>
    </font>
    <font>
      <u/>
      <sz val="11"/>
      <color rgb="FF800080"/>
      <name val="宋体"/>
      <charset val="0"/>
      <scheme val="minor"/>
    </font>
    <font>
      <sz val="11"/>
      <color rgb="FF3F3F76"/>
      <name val="宋体"/>
      <charset val="134"/>
      <scheme val="minor"/>
    </font>
    <font>
      <b/>
      <sz val="11"/>
      <color rgb="FF3F3F3F"/>
      <name val="宋体"/>
      <charset val="134"/>
      <scheme val="minor"/>
    </font>
    <font>
      <b/>
      <sz val="11"/>
      <color theme="1"/>
      <name val="宋体"/>
      <charset val="134"/>
      <scheme val="minor"/>
    </font>
    <font>
      <b/>
      <sz val="11"/>
      <color rgb="FFFA7D00"/>
      <name val="宋体"/>
      <charset val="134"/>
      <scheme val="minor"/>
    </font>
    <font>
      <i/>
      <sz val="11"/>
      <color rgb="FF7F7F7F"/>
      <name val="宋体"/>
      <charset val="134"/>
      <scheme val="minor"/>
    </font>
    <font>
      <b/>
      <sz val="11"/>
      <color theme="0"/>
      <name val="宋体"/>
      <charset val="134"/>
      <scheme val="minor"/>
    </font>
    <font>
      <b/>
      <sz val="18"/>
      <color theme="3"/>
      <name val="宋体"/>
      <charset val="134"/>
      <scheme val="major"/>
    </font>
    <font>
      <sz val="11"/>
      <color rgb="FF9C6500"/>
      <name val="宋体"/>
      <charset val="134"/>
      <scheme val="minor"/>
    </font>
    <font>
      <sz val="11"/>
      <color indexed="8"/>
      <name val="宋体"/>
      <charset val="134"/>
    </font>
  </fonts>
  <fills count="34">
    <fill>
      <patternFill patternType="none"/>
    </fill>
    <fill>
      <patternFill patternType="gray125"/>
    </fill>
    <fill>
      <patternFill patternType="solid">
        <fgColor rgb="FFC0C0C0"/>
        <bgColor indexed="64"/>
      </patternFill>
    </fill>
    <fill>
      <patternFill patternType="solid">
        <fgColor rgb="FFFFC7CE"/>
        <bgColor indexed="64"/>
      </patternFill>
    </fill>
    <fill>
      <patternFill patternType="solid">
        <fgColor theme="8" tint="0.799981688894314"/>
        <bgColor indexed="64"/>
      </patternFill>
    </fill>
    <fill>
      <patternFill patternType="solid">
        <fgColor rgb="FFC6EFCE"/>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theme="9"/>
        <bgColor indexed="64"/>
      </patternFill>
    </fill>
    <fill>
      <patternFill patternType="solid">
        <fgColor theme="8" tint="0.599993896298105"/>
        <bgColor indexed="64"/>
      </patternFill>
    </fill>
    <fill>
      <patternFill patternType="solid">
        <fgColor theme="6" tint="0.399975585192419"/>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rgb="FFFFCC99"/>
        <bgColor indexed="64"/>
      </patternFill>
    </fill>
    <fill>
      <patternFill patternType="solid">
        <fgColor theme="9" tint="0.599993896298105"/>
        <bgColor indexed="64"/>
      </patternFill>
    </fill>
    <fill>
      <patternFill patternType="solid">
        <fgColor theme="7"/>
        <bgColor indexed="64"/>
      </patternFill>
    </fill>
    <fill>
      <patternFill patternType="solid">
        <fgColor rgb="FFF2F2F2"/>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6"/>
        <bgColor indexed="64"/>
      </patternFill>
    </fill>
    <fill>
      <patternFill patternType="solid">
        <fgColor theme="4" tint="0.799981688894314"/>
        <bgColor indexed="64"/>
      </patternFill>
    </fill>
    <fill>
      <patternFill patternType="solid">
        <fgColor theme="4"/>
        <bgColor indexed="64"/>
      </patternFill>
    </fill>
    <fill>
      <patternFill patternType="solid">
        <fgColor theme="5"/>
        <bgColor indexed="64"/>
      </patternFill>
    </fill>
    <fill>
      <patternFill patternType="solid">
        <fgColor theme="8"/>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9" tint="0.799981688894314"/>
        <bgColor indexed="64"/>
      </patternFill>
    </fill>
    <fill>
      <patternFill patternType="solid">
        <fgColor rgb="FFA5A5A5"/>
        <bgColor indexed="64"/>
      </patternFill>
    </fill>
    <fill>
      <patternFill patternType="solid">
        <fgColor theme="4" tint="0.399975585192419"/>
        <bgColor indexed="64"/>
      </patternFill>
    </fill>
    <fill>
      <patternFill patternType="solid">
        <fgColor rgb="FFFFFFCC"/>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rgb="FFFFEB9C"/>
        <bgColor indexed="64"/>
      </patternFill>
    </fill>
  </fills>
  <borders count="12">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top/>
      <bottom style="thick">
        <color theme="4" tint="0.499984740745262"/>
      </bottom>
      <diagonal/>
    </border>
    <border>
      <left/>
      <right/>
      <top/>
      <bottom style="double">
        <color rgb="FFFF8001"/>
      </bottom>
      <diagonal/>
    </border>
    <border>
      <left/>
      <right/>
      <top/>
      <bottom style="thick">
        <color theme="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medium">
        <color theme="4" tint="0.399975585192419"/>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s>
  <cellStyleXfs count="54">
    <xf numFmtId="0" fontId="0" fillId="0" borderId="0">
      <alignment vertical="center"/>
    </xf>
    <xf numFmtId="42" fontId="12" fillId="0" borderId="0" applyFont="0" applyFill="0" applyBorder="0" applyAlignment="0" applyProtection="0">
      <alignment vertical="center"/>
    </xf>
    <xf numFmtId="0" fontId="5" fillId="11" borderId="0" applyNumberFormat="0" applyBorder="0" applyAlignment="0" applyProtection="0">
      <alignment vertical="center"/>
    </xf>
    <xf numFmtId="0" fontId="15" fillId="13" borderId="6" applyNumberFormat="0" applyAlignment="0" applyProtection="0">
      <alignment vertical="center"/>
    </xf>
    <xf numFmtId="44" fontId="12" fillId="0" borderId="0" applyFont="0" applyFill="0" applyBorder="0" applyAlignment="0" applyProtection="0">
      <alignment vertical="center"/>
    </xf>
    <xf numFmtId="41" fontId="12" fillId="0" borderId="0" applyFont="0" applyFill="0" applyBorder="0" applyAlignment="0" applyProtection="0">
      <alignment vertical="center"/>
    </xf>
    <xf numFmtId="0" fontId="5" fillId="6" borderId="0" applyNumberFormat="0" applyBorder="0" applyAlignment="0" applyProtection="0">
      <alignment vertical="center"/>
    </xf>
    <xf numFmtId="0" fontId="4" fillId="3" borderId="0" applyNumberFormat="0" applyBorder="0" applyAlignment="0" applyProtection="0">
      <alignment vertical="center"/>
    </xf>
    <xf numFmtId="43" fontId="12" fillId="0" borderId="0" applyFont="0" applyFill="0" applyBorder="0" applyAlignment="0" applyProtection="0">
      <alignment vertical="center"/>
    </xf>
    <xf numFmtId="0" fontId="8" fillId="10" borderId="0" applyNumberFormat="0" applyBorder="0" applyAlignment="0" applyProtection="0">
      <alignment vertical="center"/>
    </xf>
    <xf numFmtId="0" fontId="7" fillId="0" borderId="0" applyNumberFormat="0" applyFill="0" applyBorder="0" applyAlignment="0" applyProtection="0">
      <alignment vertical="center"/>
    </xf>
    <xf numFmtId="9" fontId="12" fillId="0" borderId="0" applyFont="0" applyFill="0" applyBorder="0" applyAlignment="0" applyProtection="0">
      <alignment vertical="center"/>
    </xf>
    <xf numFmtId="0" fontId="14" fillId="0" borderId="0" applyNumberFormat="0" applyFill="0" applyBorder="0" applyAlignment="0" applyProtection="0">
      <alignment vertical="center"/>
    </xf>
    <xf numFmtId="0" fontId="5" fillId="29" borderId="11" applyNumberFormat="0" applyFont="0" applyAlignment="0" applyProtection="0">
      <alignment vertical="center"/>
    </xf>
    <xf numFmtId="0" fontId="8" fillId="18" borderId="0" applyNumberFormat="0" applyBorder="0" applyAlignment="0" applyProtection="0">
      <alignment vertical="center"/>
    </xf>
    <xf numFmtId="0" fontId="13"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0" fillId="0" borderId="5" applyNumberFormat="0" applyFill="0" applyAlignment="0" applyProtection="0">
      <alignment vertical="center"/>
    </xf>
    <xf numFmtId="0" fontId="3" fillId="0" borderId="3" applyNumberFormat="0" applyFill="0" applyAlignment="0" applyProtection="0">
      <alignment vertical="center"/>
    </xf>
    <xf numFmtId="0" fontId="8" fillId="28" borderId="0" applyNumberFormat="0" applyBorder="0" applyAlignment="0" applyProtection="0">
      <alignment vertical="center"/>
    </xf>
    <xf numFmtId="0" fontId="13" fillId="0" borderId="9" applyNumberFormat="0" applyFill="0" applyAlignment="0" applyProtection="0">
      <alignment vertical="center"/>
    </xf>
    <xf numFmtId="0" fontId="8" fillId="17" borderId="0" applyNumberFormat="0" applyBorder="0" applyAlignment="0" applyProtection="0">
      <alignment vertical="center"/>
    </xf>
    <xf numFmtId="0" fontId="16" fillId="16" borderId="7" applyNumberFormat="0" applyAlignment="0" applyProtection="0">
      <alignment vertical="center"/>
    </xf>
    <xf numFmtId="0" fontId="18" fillId="16" borderId="6" applyNumberFormat="0" applyAlignment="0" applyProtection="0">
      <alignment vertical="center"/>
    </xf>
    <xf numFmtId="0" fontId="20" fillId="27" borderId="10" applyNumberFormat="0" applyAlignment="0" applyProtection="0">
      <alignment vertical="center"/>
    </xf>
    <xf numFmtId="0" fontId="5" fillId="26" borderId="0" applyNumberFormat="0" applyBorder="0" applyAlignment="0" applyProtection="0">
      <alignment vertical="center"/>
    </xf>
    <xf numFmtId="0" fontId="8" fillId="22" borderId="0" applyNumberFormat="0" applyBorder="0" applyAlignment="0" applyProtection="0">
      <alignment vertical="center"/>
    </xf>
    <xf numFmtId="0" fontId="9" fillId="0" borderId="4" applyNumberFormat="0" applyFill="0" applyAlignment="0" applyProtection="0">
      <alignment vertical="center"/>
    </xf>
    <xf numFmtId="0" fontId="17" fillId="0" borderId="8" applyNumberFormat="0" applyFill="0" applyAlignment="0" applyProtection="0">
      <alignment vertical="center"/>
    </xf>
    <xf numFmtId="0" fontId="6" fillId="5" borderId="0" applyNumberFormat="0" applyBorder="0" applyAlignment="0" applyProtection="0">
      <alignment vertical="center"/>
    </xf>
    <xf numFmtId="0" fontId="22" fillId="33" borderId="0" applyNumberFormat="0" applyBorder="0" applyAlignment="0" applyProtection="0">
      <alignment vertical="center"/>
    </xf>
    <xf numFmtId="0" fontId="5" fillId="4" borderId="0" applyNumberFormat="0" applyBorder="0" applyAlignment="0" applyProtection="0">
      <alignment vertical="center"/>
    </xf>
    <xf numFmtId="0" fontId="8" fillId="21" borderId="0" applyNumberFormat="0" applyBorder="0" applyAlignment="0" applyProtection="0">
      <alignment vertical="center"/>
    </xf>
    <xf numFmtId="0" fontId="5" fillId="20" borderId="0" applyNumberFormat="0" applyBorder="0" applyAlignment="0" applyProtection="0">
      <alignment vertical="center"/>
    </xf>
    <xf numFmtId="0" fontId="5" fillId="32" borderId="0" applyNumberFormat="0" applyBorder="0" applyAlignment="0" applyProtection="0">
      <alignment vertical="center"/>
    </xf>
    <xf numFmtId="0" fontId="5" fillId="31" borderId="0" applyNumberFormat="0" applyBorder="0" applyAlignment="0" applyProtection="0">
      <alignment vertical="center"/>
    </xf>
    <xf numFmtId="0" fontId="5" fillId="25" borderId="0" applyNumberFormat="0" applyBorder="0" applyAlignment="0" applyProtection="0">
      <alignment vertical="center"/>
    </xf>
    <xf numFmtId="0" fontId="8" fillId="19" borderId="0" applyNumberFormat="0" applyBorder="0" applyAlignment="0" applyProtection="0">
      <alignment vertical="center"/>
    </xf>
    <xf numFmtId="0" fontId="8" fillId="15" borderId="0" applyNumberFormat="0" applyBorder="0" applyAlignment="0" applyProtection="0">
      <alignment vertical="center"/>
    </xf>
    <xf numFmtId="0" fontId="5" fillId="30" borderId="0" applyNumberFormat="0" applyBorder="0" applyAlignment="0" applyProtection="0">
      <alignment vertical="center"/>
    </xf>
    <xf numFmtId="0" fontId="5" fillId="24" borderId="0" applyNumberFormat="0" applyBorder="0" applyAlignment="0" applyProtection="0">
      <alignment vertical="center"/>
    </xf>
    <xf numFmtId="0" fontId="8" fillId="23" borderId="0" applyNumberFormat="0" applyBorder="0" applyAlignment="0" applyProtection="0">
      <alignment vertical="center"/>
    </xf>
    <xf numFmtId="0" fontId="0" fillId="0" borderId="0">
      <alignment vertical="center"/>
    </xf>
    <xf numFmtId="0" fontId="5" fillId="9" borderId="0" applyNumberFormat="0" applyBorder="0" applyAlignment="0" applyProtection="0">
      <alignment vertical="center"/>
    </xf>
    <xf numFmtId="0" fontId="8" fillId="12" borderId="0" applyNumberFormat="0" applyBorder="0" applyAlignment="0" applyProtection="0">
      <alignment vertical="center"/>
    </xf>
    <xf numFmtId="0" fontId="8" fillId="8" borderId="0" applyNumberFormat="0" applyBorder="0" applyAlignment="0" applyProtection="0">
      <alignment vertical="center"/>
    </xf>
    <xf numFmtId="0" fontId="5" fillId="14" borderId="0" applyNumberFormat="0" applyBorder="0" applyAlignment="0" applyProtection="0">
      <alignment vertical="center"/>
    </xf>
    <xf numFmtId="0" fontId="8" fillId="7" borderId="0" applyNumberFormat="0" applyBorder="0" applyAlignment="0" applyProtection="0">
      <alignment vertical="center"/>
    </xf>
    <xf numFmtId="0" fontId="23" fillId="0" borderId="0">
      <alignment vertical="center"/>
    </xf>
    <xf numFmtId="0" fontId="23" fillId="0" borderId="0">
      <alignment vertical="center"/>
    </xf>
    <xf numFmtId="0" fontId="0" fillId="0" borderId="0">
      <alignment vertical="center"/>
    </xf>
    <xf numFmtId="0" fontId="23" fillId="0" borderId="0">
      <alignment vertical="center"/>
    </xf>
  </cellStyleXfs>
  <cellXfs count="68">
    <xf numFmtId="0" fontId="0" fillId="0" borderId="0" xfId="0">
      <alignment vertical="center"/>
    </xf>
    <xf numFmtId="0" fontId="0" fillId="0" borderId="0" xfId="0" applyAlignment="1">
      <alignment horizontal="center" vertical="center"/>
    </xf>
    <xf numFmtId="0" fontId="0" fillId="0" borderId="1" xfId="0" applyBorder="1" applyAlignment="1">
      <alignment horizontal="center" vertical="center"/>
    </xf>
    <xf numFmtId="0" fontId="0" fillId="0" borderId="2" xfId="0" applyNumberFormat="1" applyFont="1" applyFill="1" applyBorder="1" applyAlignment="1">
      <alignment horizontal="center" vertical="center" wrapText="1"/>
    </xf>
    <xf numFmtId="0" fontId="0" fillId="0" borderId="2" xfId="0" applyNumberFormat="1" applyFont="1" applyFill="1" applyBorder="1" applyAlignment="1">
      <alignment vertical="center" wrapText="1"/>
    </xf>
    <xf numFmtId="0" fontId="0" fillId="0" borderId="2" xfId="0" applyNumberFormat="1" applyFont="1" applyFill="1" applyBorder="1" applyAlignment="1">
      <alignment horizontal="left" vertical="center" wrapText="1"/>
    </xf>
    <xf numFmtId="0" fontId="1" fillId="0" borderId="2" xfId="0" applyNumberFormat="1" applyFont="1" applyFill="1" applyBorder="1" applyAlignment="1">
      <alignment horizontal="center" vertical="center" wrapText="1"/>
    </xf>
    <xf numFmtId="0" fontId="0" fillId="0" borderId="2" xfId="0" applyNumberFormat="1" applyFill="1" applyBorder="1" applyAlignment="1">
      <alignment vertical="center" wrapText="1"/>
    </xf>
    <xf numFmtId="0" fontId="0" fillId="0" borderId="2" xfId="0" applyNumberFormat="1" applyFont="1" applyBorder="1" applyAlignment="1">
      <alignment horizontal="left" vertical="center"/>
    </xf>
    <xf numFmtId="176" fontId="1" fillId="0" borderId="2" xfId="0" applyNumberFormat="1" applyFont="1" applyFill="1" applyBorder="1" applyAlignment="1">
      <alignment horizontal="left" vertical="center"/>
    </xf>
    <xf numFmtId="0" fontId="1" fillId="0" borderId="2" xfId="0" applyFont="1" applyFill="1" applyBorder="1" applyAlignment="1">
      <alignment horizontal="left" vertical="center"/>
    </xf>
    <xf numFmtId="0" fontId="1" fillId="0" borderId="2" xfId="0" applyFont="1" applyFill="1" applyBorder="1" applyAlignment="1">
      <alignment horizontal="center" vertical="center"/>
    </xf>
    <xf numFmtId="0" fontId="1" fillId="0" borderId="2" xfId="0" applyNumberFormat="1" applyFont="1" applyFill="1" applyBorder="1" applyAlignment="1">
      <alignment horizontal="center" vertical="center"/>
    </xf>
    <xf numFmtId="0" fontId="1" fillId="0" borderId="2" xfId="0" applyFont="1" applyBorder="1" applyAlignment="1"/>
    <xf numFmtId="177" fontId="1" fillId="0" borderId="2" xfId="0" applyNumberFormat="1" applyFont="1" applyFill="1" applyBorder="1" applyAlignment="1">
      <alignment horizontal="left" vertical="center"/>
    </xf>
    <xf numFmtId="0" fontId="1" fillId="0" borderId="2" xfId="0" applyNumberFormat="1" applyFont="1" applyFill="1" applyBorder="1" applyAlignment="1">
      <alignment vertical="center"/>
    </xf>
    <xf numFmtId="14" fontId="1" fillId="0" borderId="2" xfId="0" applyNumberFormat="1" applyFont="1" applyFill="1" applyBorder="1" applyAlignment="1">
      <alignment horizontal="left" vertical="center"/>
    </xf>
    <xf numFmtId="0" fontId="1" fillId="0" borderId="2" xfId="0" applyNumberFormat="1" applyFont="1" applyFill="1" applyBorder="1" applyAlignment="1">
      <alignment horizontal="left" vertical="center"/>
    </xf>
    <xf numFmtId="0" fontId="1" fillId="0" borderId="2" xfId="0" applyFont="1" applyBorder="1" applyAlignment="1">
      <alignment vertical="center"/>
    </xf>
    <xf numFmtId="0" fontId="1" fillId="0" borderId="2" xfId="0" applyFont="1" applyBorder="1" applyAlignment="1">
      <alignment horizontal="left" vertical="center"/>
    </xf>
    <xf numFmtId="0" fontId="1" fillId="0" borderId="2" xfId="0" applyFont="1" applyBorder="1" applyAlignment="1">
      <alignment horizontal="center" vertical="center"/>
    </xf>
    <xf numFmtId="14" fontId="1" fillId="0" borderId="2" xfId="0" applyNumberFormat="1" applyFont="1" applyBorder="1" applyAlignment="1">
      <alignment horizontal="left" vertical="center"/>
    </xf>
    <xf numFmtId="49" fontId="1" fillId="0" borderId="2" xfId="0" applyNumberFormat="1" applyFont="1" applyBorder="1" applyAlignment="1">
      <alignment vertical="center"/>
    </xf>
    <xf numFmtId="49" fontId="1" fillId="0" borderId="2" xfId="0" applyNumberFormat="1" applyFont="1" applyBorder="1" applyAlignment="1">
      <alignment horizontal="left" vertical="center"/>
    </xf>
    <xf numFmtId="2" fontId="1" fillId="0" borderId="2" xfId="0" applyNumberFormat="1" applyFont="1" applyBorder="1" applyAlignment="1">
      <alignment horizontal="center" vertical="center"/>
    </xf>
    <xf numFmtId="179" fontId="1" fillId="0" borderId="2" xfId="0" applyNumberFormat="1" applyFont="1" applyBorder="1" applyAlignment="1">
      <alignment horizontal="left" vertical="center"/>
    </xf>
    <xf numFmtId="1" fontId="1" fillId="0" borderId="2" xfId="0" applyNumberFormat="1" applyFont="1" applyBorder="1" applyAlignment="1">
      <alignment horizontal="left" vertical="center"/>
    </xf>
    <xf numFmtId="0" fontId="1" fillId="0" borderId="2" xfId="50" applyNumberFormat="1" applyFont="1" applyFill="1" applyBorder="1" applyAlignment="1">
      <alignment vertical="center"/>
    </xf>
    <xf numFmtId="0" fontId="1" fillId="0" borderId="2" xfId="50" applyNumberFormat="1" applyFont="1" applyFill="1" applyBorder="1" applyAlignment="1">
      <alignment horizontal="left" vertical="center"/>
    </xf>
    <xf numFmtId="0" fontId="1" fillId="0" borderId="2" xfId="50" applyNumberFormat="1" applyFont="1" applyFill="1" applyBorder="1" applyAlignment="1">
      <alignment horizontal="center" vertical="center"/>
    </xf>
    <xf numFmtId="0" fontId="1" fillId="0" borderId="2" xfId="51" applyNumberFormat="1" applyFont="1" applyFill="1" applyBorder="1" applyAlignment="1">
      <alignment vertical="center"/>
    </xf>
    <xf numFmtId="0" fontId="1" fillId="0" borderId="2" xfId="51" applyNumberFormat="1" applyFont="1" applyFill="1" applyBorder="1" applyAlignment="1">
      <alignment horizontal="left" vertical="center"/>
    </xf>
    <xf numFmtId="0" fontId="1" fillId="0" borderId="2" xfId="51" applyNumberFormat="1" applyFont="1" applyFill="1" applyBorder="1" applyAlignment="1">
      <alignment horizontal="center" vertical="center"/>
    </xf>
    <xf numFmtId="0" fontId="1" fillId="0" borderId="2" xfId="44" applyNumberFormat="1" applyFont="1" applyFill="1" applyBorder="1" applyAlignment="1">
      <alignment vertical="center"/>
    </xf>
    <xf numFmtId="0" fontId="1" fillId="0" borderId="2" xfId="44" applyNumberFormat="1" applyFont="1" applyFill="1" applyBorder="1" applyAlignment="1">
      <alignment horizontal="left" vertical="center"/>
    </xf>
    <xf numFmtId="0" fontId="1" fillId="0" borderId="2" xfId="44" applyNumberFormat="1" applyFont="1" applyFill="1" applyBorder="1" applyAlignment="1">
      <alignment horizontal="center" vertical="center"/>
    </xf>
    <xf numFmtId="0" fontId="1" fillId="2" borderId="2" xfId="0" applyFont="1" applyFill="1" applyBorder="1" applyAlignment="1">
      <alignment horizontal="left" vertical="center"/>
    </xf>
    <xf numFmtId="0" fontId="2" fillId="0" borderId="2" xfId="0" applyNumberFormat="1" applyFont="1" applyFill="1" applyBorder="1" applyAlignment="1">
      <alignment vertical="center"/>
    </xf>
    <xf numFmtId="0" fontId="2" fillId="0" borderId="2" xfId="0" applyNumberFormat="1" applyFont="1" applyFill="1" applyBorder="1" applyAlignment="1">
      <alignment horizontal="left" vertical="center"/>
    </xf>
    <xf numFmtId="0" fontId="2" fillId="0" borderId="2" xfId="0" applyNumberFormat="1" applyFont="1" applyFill="1" applyBorder="1" applyAlignment="1">
      <alignment horizontal="center" vertical="center"/>
    </xf>
    <xf numFmtId="0" fontId="2" fillId="0" borderId="2" xfId="0" applyFont="1" applyBorder="1">
      <alignment vertical="center"/>
    </xf>
    <xf numFmtId="0" fontId="2" fillId="0" borderId="2" xfId="0" applyFont="1" applyBorder="1" applyAlignment="1">
      <alignment horizontal="left" vertical="center"/>
    </xf>
    <xf numFmtId="0" fontId="1" fillId="0" borderId="2" xfId="0" applyFont="1" applyBorder="1">
      <alignment vertical="center"/>
    </xf>
    <xf numFmtId="0" fontId="2" fillId="0" borderId="2" xfId="0" applyFont="1" applyBorder="1" applyAlignment="1">
      <alignment horizontal="center" vertical="center"/>
    </xf>
    <xf numFmtId="176" fontId="1" fillId="0" borderId="2" xfId="0" applyNumberFormat="1" applyFont="1" applyFill="1" applyBorder="1" applyAlignment="1">
      <alignment horizontal="left"/>
    </xf>
    <xf numFmtId="0" fontId="1" fillId="0" borderId="2" xfId="0" applyNumberFormat="1" applyFont="1" applyFill="1" applyBorder="1" applyAlignment="1"/>
    <xf numFmtId="0" fontId="1" fillId="0" borderId="2" xfId="0" applyNumberFormat="1" applyFont="1" applyFill="1" applyBorder="1" applyAlignment="1">
      <alignment horizontal="left"/>
    </xf>
    <xf numFmtId="0" fontId="1" fillId="0" borderId="2" xfId="0" applyNumberFormat="1" applyFont="1" applyFill="1" applyBorder="1" applyAlignment="1">
      <alignment horizontal="center"/>
    </xf>
    <xf numFmtId="14" fontId="1" fillId="0" borderId="2" xfId="0" applyNumberFormat="1" applyFont="1" applyFill="1" applyBorder="1" applyAlignment="1">
      <alignment horizontal="left"/>
    </xf>
    <xf numFmtId="0" fontId="1" fillId="0" borderId="2" xfId="0" applyFont="1" applyFill="1" applyBorder="1" applyAlignment="1">
      <alignment horizontal="left"/>
    </xf>
    <xf numFmtId="49" fontId="1" fillId="0" borderId="2" xfId="0" applyNumberFormat="1" applyFont="1" applyBorder="1">
      <alignment vertical="center"/>
    </xf>
    <xf numFmtId="0" fontId="2" fillId="0" borderId="2" xfId="53" applyNumberFormat="1" applyFont="1" applyFill="1" applyBorder="1">
      <alignment vertical="center"/>
    </xf>
    <xf numFmtId="0" fontId="2" fillId="0" borderId="2" xfId="53" applyNumberFormat="1" applyFont="1" applyFill="1" applyBorder="1" applyAlignment="1">
      <alignment horizontal="left" vertical="center"/>
    </xf>
    <xf numFmtId="0" fontId="2" fillId="0" borderId="2" xfId="53" applyNumberFormat="1" applyFont="1" applyFill="1" applyBorder="1" applyAlignment="1">
      <alignment horizontal="center" vertical="center"/>
    </xf>
    <xf numFmtId="0" fontId="2" fillId="0" borderId="2" xfId="51" applyNumberFormat="1" applyFont="1" applyFill="1" applyBorder="1" applyAlignment="1">
      <alignment horizontal="left" vertical="center"/>
    </xf>
    <xf numFmtId="0" fontId="2" fillId="0" borderId="2" xfId="51" applyNumberFormat="1" applyFont="1" applyFill="1" applyBorder="1">
      <alignment vertical="center"/>
    </xf>
    <xf numFmtId="0" fontId="2" fillId="0" borderId="2" xfId="51" applyNumberFormat="1" applyFont="1" applyFill="1" applyBorder="1" applyAlignment="1">
      <alignment horizontal="center" vertical="center"/>
    </xf>
    <xf numFmtId="178" fontId="1" fillId="0" borderId="2" xfId="0" applyNumberFormat="1" applyFont="1" applyFill="1" applyBorder="1" applyAlignment="1">
      <alignment horizontal="left" vertical="center"/>
    </xf>
    <xf numFmtId="0" fontId="1" fillId="0" borderId="2" xfId="53" applyNumberFormat="1" applyFont="1" applyFill="1" applyBorder="1" applyAlignment="1">
      <alignment horizontal="left" vertical="center"/>
    </xf>
    <xf numFmtId="0" fontId="1" fillId="0" borderId="2" xfId="53" applyNumberFormat="1" applyFont="1" applyFill="1" applyBorder="1" applyAlignment="1">
      <alignment vertical="center"/>
    </xf>
    <xf numFmtId="0" fontId="1" fillId="0" borderId="2" xfId="53" applyNumberFormat="1" applyFont="1" applyFill="1" applyBorder="1" applyAlignment="1">
      <alignment horizontal="center" vertical="center"/>
    </xf>
    <xf numFmtId="0" fontId="1" fillId="0" borderId="2" xfId="52" applyNumberFormat="1" applyFont="1" applyFill="1" applyBorder="1" applyAlignment="1">
      <alignment horizontal="left" vertical="center"/>
    </xf>
    <xf numFmtId="0" fontId="1" fillId="0" borderId="2" xfId="52" applyNumberFormat="1" applyFont="1" applyFill="1" applyBorder="1" applyAlignment="1">
      <alignment vertical="center"/>
    </xf>
    <xf numFmtId="0" fontId="1" fillId="0" borderId="2" xfId="52" applyNumberFormat="1" applyFont="1" applyFill="1" applyBorder="1" applyAlignment="1">
      <alignment horizontal="center" vertical="center"/>
    </xf>
    <xf numFmtId="0" fontId="2" fillId="0" borderId="2" xfId="50" applyNumberFormat="1" applyFont="1" applyFill="1" applyBorder="1" applyAlignment="1">
      <alignment horizontal="left" vertical="center"/>
    </xf>
    <xf numFmtId="0" fontId="2" fillId="0" borderId="2" xfId="50" applyNumberFormat="1" applyFont="1" applyFill="1" applyBorder="1">
      <alignment vertical="center"/>
    </xf>
    <xf numFmtId="0" fontId="2" fillId="0" borderId="2" xfId="50" applyNumberFormat="1" applyFont="1" applyFill="1" applyBorder="1" applyAlignment="1">
      <alignment horizontal="center" vertical="center"/>
    </xf>
    <xf numFmtId="0" fontId="1" fillId="0" borderId="2" xfId="52" applyNumberFormat="1" applyFont="1" applyFill="1" applyBorder="1">
      <alignment vertical="center"/>
    </xf>
    <xf numFmtId="0" fontId="1" fillId="0" borderId="2" xfId="0" applyNumberFormat="1" applyFont="1" applyFill="1" applyBorder="1" applyAlignment="1" quotePrefix="1">
      <alignment vertical="center"/>
    </xf>
    <xf numFmtId="0" fontId="1" fillId="0" borderId="2" xfId="0" applyNumberFormat="1" applyFont="1" applyFill="1" applyBorder="1" applyAlignment="1" quotePrefix="1">
      <alignment horizontal="left" vertical="center"/>
    </xf>
    <xf numFmtId="0" fontId="1" fillId="0" borderId="2" xfId="0" applyNumberFormat="1" applyFont="1" applyFill="1" applyBorder="1" applyAlignment="1" quotePrefix="1"/>
    <xf numFmtId="0" fontId="1" fillId="0" borderId="2" xfId="0" applyNumberFormat="1" applyFont="1" applyFill="1" applyBorder="1" applyAlignment="1" quotePrefix="1">
      <alignment horizontal="left"/>
    </xf>
  </cellXfs>
  <cellStyles count="54">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常规 2 2" xfId="44"/>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3" xfId="50"/>
    <cellStyle name="常规 4" xfId="51"/>
    <cellStyle name="常规_717期" xfId="52"/>
    <cellStyle name="常规 5" xfId="53"/>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5049"/>
  <sheetViews>
    <sheetView tabSelected="1" topLeftCell="A25" workbookViewId="0">
      <selection activeCell="F40" sqref="F40"/>
    </sheetView>
  </sheetViews>
  <sheetFormatPr defaultColWidth="9" defaultRowHeight="14.25" customHeight="1"/>
  <cols>
    <col min="1" max="1" width="15.125" customWidth="1"/>
    <col min="2" max="2" width="32.25" customWidth="1"/>
    <col min="3" max="3" width="15" customWidth="1"/>
    <col min="4" max="4" width="12.75" customWidth="1"/>
    <col min="5" max="5" width="9" style="1"/>
    <col min="6" max="6" width="5.75" style="1" customWidth="1"/>
    <col min="7" max="7" width="5.875" customWidth="1"/>
    <col min="8" max="8" width="9.75" customWidth="1"/>
    <col min="9" max="9" width="8.25" customWidth="1"/>
  </cols>
  <sheetData>
    <row r="1" ht="39.75" customHeight="1" spans="1:9">
      <c r="A1" s="2" t="s">
        <v>0</v>
      </c>
      <c r="B1" s="2"/>
      <c r="C1" s="2"/>
      <c r="D1" s="2"/>
      <c r="E1" s="2"/>
      <c r="F1" s="2"/>
      <c r="G1" s="2"/>
      <c r="H1" s="2"/>
      <c r="I1" s="2"/>
    </row>
    <row r="2" customHeight="1" spans="1:9">
      <c r="A2" s="3" t="s">
        <v>1</v>
      </c>
      <c r="B2" s="4" t="s">
        <v>2</v>
      </c>
      <c r="C2" s="4" t="s">
        <v>3</v>
      </c>
      <c r="D2" s="5" t="s">
        <v>4</v>
      </c>
      <c r="E2" s="3" t="s">
        <v>5</v>
      </c>
      <c r="F2" s="6" t="s">
        <v>6</v>
      </c>
      <c r="G2" s="7"/>
      <c r="H2" s="8"/>
      <c r="I2" s="3"/>
    </row>
    <row r="3" customHeight="1" spans="1:9">
      <c r="A3" s="9">
        <v>9787518913008</v>
      </c>
      <c r="B3" s="10" t="s">
        <v>7</v>
      </c>
      <c r="C3" s="10" t="s">
        <v>8</v>
      </c>
      <c r="D3" s="10" t="s">
        <v>9</v>
      </c>
      <c r="E3" s="11">
        <v>180</v>
      </c>
      <c r="F3" s="12">
        <f>IF(E3&gt;400,4,IF(E3&lt;=50,2,4))</f>
        <v>4</v>
      </c>
      <c r="G3" s="13">
        <f t="shared" ref="G3:G66" si="0">E3*F3</f>
        <v>720</v>
      </c>
      <c r="H3" s="14">
        <v>42491</v>
      </c>
      <c r="I3" s="10" t="s">
        <v>10</v>
      </c>
    </row>
    <row r="4" customHeight="1" spans="1:9">
      <c r="A4" s="9">
        <v>9787567904422</v>
      </c>
      <c r="B4" s="68" t="s">
        <v>11</v>
      </c>
      <c r="C4" s="10"/>
      <c r="D4" s="68" t="s">
        <v>12</v>
      </c>
      <c r="E4" s="12">
        <v>80</v>
      </c>
      <c r="F4" s="12">
        <f>IF(E5&gt;400,4,IF(E5&lt;=50,2,4))</f>
        <v>4</v>
      </c>
      <c r="G4" s="13">
        <f t="shared" si="0"/>
        <v>320</v>
      </c>
      <c r="H4" s="16">
        <v>42572</v>
      </c>
      <c r="I4" s="69" t="s">
        <v>13</v>
      </c>
    </row>
    <row r="5" customHeight="1" spans="1:9">
      <c r="A5" s="15" t="s">
        <v>14</v>
      </c>
      <c r="B5" s="17" t="s">
        <v>15</v>
      </c>
      <c r="C5" s="17" t="s">
        <v>16</v>
      </c>
      <c r="D5" s="12" t="s">
        <v>17</v>
      </c>
      <c r="E5" s="12">
        <v>99</v>
      </c>
      <c r="F5" s="12">
        <f>IF(E5&gt;400,4,IF(E5&lt;=50,2,4))</f>
        <v>4</v>
      </c>
      <c r="G5" s="13">
        <f t="shared" si="0"/>
        <v>396</v>
      </c>
      <c r="H5" s="17"/>
      <c r="I5" s="17"/>
    </row>
    <row r="6" customHeight="1" spans="1:9">
      <c r="A6" s="9">
        <v>9787512209169</v>
      </c>
      <c r="B6" s="10" t="s">
        <v>18</v>
      </c>
      <c r="C6" s="10" t="s">
        <v>19</v>
      </c>
      <c r="D6" s="10" t="s">
        <v>20</v>
      </c>
      <c r="E6" s="11">
        <v>88</v>
      </c>
      <c r="F6" s="12">
        <f>IF(E6&gt;400,4,IF(E6&lt;=50,2,4))</f>
        <v>4</v>
      </c>
      <c r="G6" s="13">
        <f t="shared" si="0"/>
        <v>352</v>
      </c>
      <c r="H6" s="14">
        <v>42736</v>
      </c>
      <c r="I6" s="10" t="s">
        <v>21</v>
      </c>
    </row>
    <row r="7" customHeight="1" spans="1:9">
      <c r="A7" s="9">
        <v>9787550717770</v>
      </c>
      <c r="B7" s="10" t="s">
        <v>22</v>
      </c>
      <c r="C7" s="10" t="s">
        <v>23</v>
      </c>
      <c r="D7" s="10" t="s">
        <v>24</v>
      </c>
      <c r="E7" s="11">
        <v>39.8</v>
      </c>
      <c r="F7" s="12">
        <f>IF(E6&gt;400,4,IF(E6&lt;=50,2,4))</f>
        <v>4</v>
      </c>
      <c r="G7" s="13">
        <f t="shared" si="0"/>
        <v>159.2</v>
      </c>
      <c r="H7" s="14">
        <v>42736</v>
      </c>
      <c r="I7" s="10" t="s">
        <v>21</v>
      </c>
    </row>
    <row r="8" customHeight="1" spans="1:9">
      <c r="A8" s="15" t="s">
        <v>25</v>
      </c>
      <c r="B8" s="17" t="s">
        <v>26</v>
      </c>
      <c r="C8" s="17" t="s">
        <v>27</v>
      </c>
      <c r="D8" s="12" t="s">
        <v>17</v>
      </c>
      <c r="E8" s="12">
        <v>78</v>
      </c>
      <c r="F8" s="12">
        <f>IF(E8&gt;400,4,IF(E8&lt;=50,2,4))</f>
        <v>4</v>
      </c>
      <c r="G8" s="13">
        <f t="shared" si="0"/>
        <v>312</v>
      </c>
      <c r="H8" s="17"/>
      <c r="I8" s="17"/>
    </row>
    <row r="9" customHeight="1" spans="1:9">
      <c r="A9" s="18" t="s">
        <v>28</v>
      </c>
      <c r="B9" s="18" t="s">
        <v>29</v>
      </c>
      <c r="C9" s="19" t="s">
        <v>30</v>
      </c>
      <c r="D9" s="18" t="s">
        <v>31</v>
      </c>
      <c r="E9" s="20">
        <v>39</v>
      </c>
      <c r="F9" s="12">
        <f>IF(E5&gt;400,4,IF(E5&lt;=50,2,4))</f>
        <v>4</v>
      </c>
      <c r="G9" s="13">
        <f t="shared" si="0"/>
        <v>156</v>
      </c>
      <c r="H9" s="21">
        <v>42583</v>
      </c>
      <c r="I9" s="19"/>
    </row>
    <row r="10" customHeight="1" spans="1:9">
      <c r="A10" s="18" t="s">
        <v>32</v>
      </c>
      <c r="B10" s="18" t="s">
        <v>33</v>
      </c>
      <c r="C10" s="19" t="s">
        <v>34</v>
      </c>
      <c r="D10" s="18" t="s">
        <v>17</v>
      </c>
      <c r="E10" s="20">
        <v>130</v>
      </c>
      <c r="F10" s="12">
        <f>IF(E10&gt;400,4,IF(E10&lt;=50,2,4))</f>
        <v>4</v>
      </c>
      <c r="G10" s="13">
        <f t="shared" si="0"/>
        <v>520</v>
      </c>
      <c r="H10" s="19"/>
      <c r="I10" s="19"/>
    </row>
    <row r="11" customHeight="1" spans="1:9">
      <c r="A11" s="18" t="s">
        <v>35</v>
      </c>
      <c r="B11" s="18" t="s">
        <v>36</v>
      </c>
      <c r="C11" s="19" t="s">
        <v>37</v>
      </c>
      <c r="D11" s="18" t="s">
        <v>31</v>
      </c>
      <c r="E11" s="20">
        <v>80</v>
      </c>
      <c r="F11" s="12">
        <f>IF(E10&gt;400,4,IF(E10&lt;=50,2,4))</f>
        <v>4</v>
      </c>
      <c r="G11" s="13">
        <f t="shared" si="0"/>
        <v>320</v>
      </c>
      <c r="H11" s="21">
        <v>42736</v>
      </c>
      <c r="I11" s="19"/>
    </row>
    <row r="12" customHeight="1" spans="1:9">
      <c r="A12" s="9">
        <v>9787040460926</v>
      </c>
      <c r="B12" s="68" t="s">
        <v>38</v>
      </c>
      <c r="C12" s="10"/>
      <c r="D12" s="68" t="s">
        <v>39</v>
      </c>
      <c r="E12" s="12">
        <v>15.5</v>
      </c>
      <c r="F12" s="12">
        <f>IF(E41&gt;400,4,IF(E41&lt;=50,2,4))</f>
        <v>2</v>
      </c>
      <c r="G12" s="13">
        <f t="shared" si="0"/>
        <v>31</v>
      </c>
      <c r="H12" s="16">
        <v>42616</v>
      </c>
      <c r="I12" s="69" t="s">
        <v>40</v>
      </c>
    </row>
    <row r="13" customHeight="1" spans="1:9">
      <c r="A13" s="9">
        <v>9787547830093</v>
      </c>
      <c r="B13" s="10" t="s">
        <v>41</v>
      </c>
      <c r="C13" s="10" t="s">
        <v>42</v>
      </c>
      <c r="D13" s="10" t="s">
        <v>43</v>
      </c>
      <c r="E13" s="11">
        <v>60</v>
      </c>
      <c r="F13" s="12">
        <f>IF(E43&gt;400,4,IF(E43&lt;=50,2,4))</f>
        <v>4</v>
      </c>
      <c r="G13" s="13">
        <f t="shared" si="0"/>
        <v>240</v>
      </c>
      <c r="H13" s="14">
        <v>42614</v>
      </c>
      <c r="I13" s="10" t="s">
        <v>44</v>
      </c>
    </row>
    <row r="14" customHeight="1" spans="1:9">
      <c r="A14" s="18" t="s">
        <v>45</v>
      </c>
      <c r="B14" s="18" t="s">
        <v>46</v>
      </c>
      <c r="C14" s="19" t="s">
        <v>47</v>
      </c>
      <c r="D14" s="18" t="s">
        <v>31</v>
      </c>
      <c r="E14" s="20">
        <v>198</v>
      </c>
      <c r="F14" s="12">
        <f>IF(E45&gt;400,4,IF(E45&lt;=50,2,4))</f>
        <v>2</v>
      </c>
      <c r="G14" s="13">
        <f t="shared" si="0"/>
        <v>396</v>
      </c>
      <c r="H14" s="21">
        <v>42522</v>
      </c>
      <c r="I14" s="19"/>
    </row>
    <row r="15" customHeight="1" spans="1:9">
      <c r="A15" s="18" t="s">
        <v>48</v>
      </c>
      <c r="B15" s="18" t="s">
        <v>49</v>
      </c>
      <c r="C15" s="19" t="s">
        <v>50</v>
      </c>
      <c r="D15" s="18" t="s">
        <v>31</v>
      </c>
      <c r="E15" s="20">
        <v>79</v>
      </c>
      <c r="F15" s="12">
        <f t="shared" ref="F15:F20" si="1">IF(E45&gt;400,4,IF(E45&lt;=50,2,4))</f>
        <v>2</v>
      </c>
      <c r="G15" s="13">
        <f t="shared" si="0"/>
        <v>158</v>
      </c>
      <c r="H15" s="21">
        <v>42583</v>
      </c>
      <c r="I15" s="19"/>
    </row>
    <row r="16" customHeight="1" spans="1:9">
      <c r="A16" s="9">
        <v>9787568230940</v>
      </c>
      <c r="B16" s="10" t="s">
        <v>51</v>
      </c>
      <c r="C16" s="10" t="s">
        <v>52</v>
      </c>
      <c r="D16" s="10" t="s">
        <v>53</v>
      </c>
      <c r="E16" s="11">
        <v>59</v>
      </c>
      <c r="F16" s="12">
        <f t="shared" si="1"/>
        <v>2</v>
      </c>
      <c r="G16" s="13">
        <f t="shared" si="0"/>
        <v>118</v>
      </c>
      <c r="H16" s="14">
        <v>42614</v>
      </c>
      <c r="I16" s="10" t="s">
        <v>54</v>
      </c>
    </row>
    <row r="17" customHeight="1" spans="1:9">
      <c r="A17" s="9">
        <v>9787564351670</v>
      </c>
      <c r="B17" s="10" t="s">
        <v>55</v>
      </c>
      <c r="C17" s="10" t="s">
        <v>56</v>
      </c>
      <c r="D17" s="10" t="s">
        <v>57</v>
      </c>
      <c r="E17" s="11">
        <v>54</v>
      </c>
      <c r="F17" s="12">
        <f t="shared" si="1"/>
        <v>4</v>
      </c>
      <c r="G17" s="13">
        <f t="shared" si="0"/>
        <v>216</v>
      </c>
      <c r="H17" s="14">
        <v>42736</v>
      </c>
      <c r="I17" s="10" t="s">
        <v>58</v>
      </c>
    </row>
    <row r="18" customHeight="1" spans="1:9">
      <c r="A18" s="18" t="s">
        <v>59</v>
      </c>
      <c r="B18" s="18" t="s">
        <v>60</v>
      </c>
      <c r="C18" s="19" t="s">
        <v>61</v>
      </c>
      <c r="D18" s="18" t="s">
        <v>31</v>
      </c>
      <c r="E18" s="20">
        <v>69</v>
      </c>
      <c r="F18" s="12">
        <f t="shared" si="1"/>
        <v>2</v>
      </c>
      <c r="G18" s="13">
        <f t="shared" si="0"/>
        <v>138</v>
      </c>
      <c r="H18" s="21">
        <v>42491</v>
      </c>
      <c r="I18" s="19"/>
    </row>
    <row r="19" customHeight="1" spans="1:9">
      <c r="A19" s="18" t="s">
        <v>62</v>
      </c>
      <c r="B19" s="18" t="s">
        <v>63</v>
      </c>
      <c r="C19" s="19" t="s">
        <v>64</v>
      </c>
      <c r="D19" s="18" t="s">
        <v>31</v>
      </c>
      <c r="E19" s="20">
        <v>65</v>
      </c>
      <c r="F19" s="12">
        <f t="shared" si="1"/>
        <v>2</v>
      </c>
      <c r="G19" s="13">
        <f t="shared" si="0"/>
        <v>130</v>
      </c>
      <c r="H19" s="21">
        <v>42401</v>
      </c>
      <c r="I19" s="19"/>
    </row>
    <row r="20" customHeight="1" spans="1:9">
      <c r="A20" s="18" t="s">
        <v>65</v>
      </c>
      <c r="B20" s="18" t="s">
        <v>66</v>
      </c>
      <c r="C20" s="19" t="s">
        <v>67</v>
      </c>
      <c r="D20" s="18" t="s">
        <v>31</v>
      </c>
      <c r="E20" s="20">
        <v>159</v>
      </c>
      <c r="F20" s="12">
        <f t="shared" si="1"/>
        <v>2</v>
      </c>
      <c r="G20" s="13">
        <f t="shared" si="0"/>
        <v>318</v>
      </c>
      <c r="H20" s="21">
        <v>42461</v>
      </c>
      <c r="I20" s="19"/>
    </row>
    <row r="21" customHeight="1" spans="1:9">
      <c r="A21" s="15" t="s">
        <v>68</v>
      </c>
      <c r="B21" s="17" t="s">
        <v>69</v>
      </c>
      <c r="C21" s="17" t="s">
        <v>70</v>
      </c>
      <c r="D21" s="12" t="s">
        <v>17</v>
      </c>
      <c r="E21" s="12">
        <v>218</v>
      </c>
      <c r="F21" s="12">
        <f>IF(E50&gt;400,4,IF(E50&lt;=50,2,4))</f>
        <v>2</v>
      </c>
      <c r="G21" s="13">
        <f t="shared" si="0"/>
        <v>436</v>
      </c>
      <c r="H21" s="17"/>
      <c r="I21" s="17"/>
    </row>
    <row r="22" customHeight="1" spans="1:9">
      <c r="A22" s="18" t="s">
        <v>71</v>
      </c>
      <c r="B22" s="18" t="s">
        <v>72</v>
      </c>
      <c r="C22" s="19" t="s">
        <v>73</v>
      </c>
      <c r="D22" s="18" t="s">
        <v>31</v>
      </c>
      <c r="E22" s="20">
        <v>35</v>
      </c>
      <c r="F22" s="12">
        <f>IF(E21&gt;400,4,IF(E21&lt;=50,2,4))</f>
        <v>4</v>
      </c>
      <c r="G22" s="13">
        <f t="shared" si="0"/>
        <v>140</v>
      </c>
      <c r="H22" s="21">
        <v>42644</v>
      </c>
      <c r="I22" s="19"/>
    </row>
    <row r="23" customHeight="1" spans="1:9">
      <c r="A23" s="18" t="s">
        <v>74</v>
      </c>
      <c r="B23" s="18" t="s">
        <v>75</v>
      </c>
      <c r="C23" s="19" t="s">
        <v>76</v>
      </c>
      <c r="D23" s="18" t="s">
        <v>31</v>
      </c>
      <c r="E23" s="20">
        <v>98</v>
      </c>
      <c r="F23" s="12">
        <f>IF(E23&gt;400,4,IF(E23&lt;=50,2,4))</f>
        <v>4</v>
      </c>
      <c r="G23" s="13">
        <f t="shared" si="0"/>
        <v>392</v>
      </c>
      <c r="H23" s="21">
        <v>42401</v>
      </c>
      <c r="I23" s="19"/>
    </row>
    <row r="24" customHeight="1" spans="1:9">
      <c r="A24" s="18" t="s">
        <v>77</v>
      </c>
      <c r="B24" s="18" t="s">
        <v>78</v>
      </c>
      <c r="C24" s="19" t="s">
        <v>79</v>
      </c>
      <c r="D24" s="18" t="s">
        <v>80</v>
      </c>
      <c r="E24" s="20">
        <v>100</v>
      </c>
      <c r="F24" s="12">
        <v>3</v>
      </c>
      <c r="G24" s="13">
        <f t="shared" si="0"/>
        <v>300</v>
      </c>
      <c r="H24" s="19" t="s">
        <v>81</v>
      </c>
      <c r="I24" s="26"/>
    </row>
    <row r="25" customHeight="1" spans="1:9">
      <c r="A25" s="18" t="s">
        <v>82</v>
      </c>
      <c r="B25" s="18" t="s">
        <v>83</v>
      </c>
      <c r="C25" s="19" t="s">
        <v>84</v>
      </c>
      <c r="D25" s="18" t="s">
        <v>31</v>
      </c>
      <c r="E25" s="20">
        <v>72</v>
      </c>
      <c r="F25" s="12">
        <f t="shared" ref="F25:F30" si="2">IF(E25&gt;400,4,IF(E25&lt;=50,2,4))</f>
        <v>4</v>
      </c>
      <c r="G25" s="13">
        <f t="shared" si="0"/>
        <v>288</v>
      </c>
      <c r="H25" s="21">
        <v>42370</v>
      </c>
      <c r="I25" s="19"/>
    </row>
    <row r="26" customHeight="1" spans="1:9">
      <c r="A26" s="18" t="s">
        <v>85</v>
      </c>
      <c r="B26" s="18" t="s">
        <v>86</v>
      </c>
      <c r="C26" s="19" t="s">
        <v>87</v>
      </c>
      <c r="D26" s="18" t="s">
        <v>31</v>
      </c>
      <c r="E26" s="20">
        <v>59</v>
      </c>
      <c r="F26" s="12">
        <f t="shared" si="2"/>
        <v>4</v>
      </c>
      <c r="G26" s="13">
        <f t="shared" si="0"/>
        <v>236</v>
      </c>
      <c r="H26" s="21">
        <v>1</v>
      </c>
      <c r="I26" s="19"/>
    </row>
    <row r="27" customHeight="1" spans="1:9">
      <c r="A27" s="9">
        <v>9787118109177</v>
      </c>
      <c r="B27" s="10" t="s">
        <v>88</v>
      </c>
      <c r="C27" s="10" t="s">
        <v>89</v>
      </c>
      <c r="D27" s="10" t="s">
        <v>90</v>
      </c>
      <c r="E27" s="11">
        <v>65</v>
      </c>
      <c r="F27" s="12">
        <f t="shared" si="2"/>
        <v>4</v>
      </c>
      <c r="G27" s="13">
        <f t="shared" si="0"/>
        <v>260</v>
      </c>
      <c r="H27" s="14">
        <v>42644</v>
      </c>
      <c r="I27" s="10" t="s">
        <v>91</v>
      </c>
    </row>
    <row r="28" customHeight="1" spans="1:9">
      <c r="A28" s="18" t="s">
        <v>92</v>
      </c>
      <c r="B28" s="18" t="s">
        <v>93</v>
      </c>
      <c r="C28" s="19" t="s">
        <v>94</v>
      </c>
      <c r="D28" s="18" t="s">
        <v>31</v>
      </c>
      <c r="E28" s="20">
        <v>58</v>
      </c>
      <c r="F28" s="12">
        <f t="shared" si="2"/>
        <v>4</v>
      </c>
      <c r="G28" s="13">
        <f t="shared" si="0"/>
        <v>232</v>
      </c>
      <c r="H28" s="21">
        <v>42491</v>
      </c>
      <c r="I28" s="19"/>
    </row>
    <row r="29" customHeight="1" spans="1:9">
      <c r="A29" s="9">
        <v>9787512390690</v>
      </c>
      <c r="B29" s="10" t="s">
        <v>95</v>
      </c>
      <c r="C29" s="10" t="s">
        <v>96</v>
      </c>
      <c r="D29" s="10" t="s">
        <v>97</v>
      </c>
      <c r="E29" s="11">
        <v>88</v>
      </c>
      <c r="F29" s="12">
        <f t="shared" si="2"/>
        <v>4</v>
      </c>
      <c r="G29" s="13">
        <f t="shared" si="0"/>
        <v>352</v>
      </c>
      <c r="H29" s="14">
        <v>42614</v>
      </c>
      <c r="I29" s="10" t="s">
        <v>98</v>
      </c>
    </row>
    <row r="30" customHeight="1" spans="1:9">
      <c r="A30" s="9">
        <v>9787512397057</v>
      </c>
      <c r="B30" s="10" t="s">
        <v>99</v>
      </c>
      <c r="C30" s="10" t="s">
        <v>100</v>
      </c>
      <c r="D30" s="10" t="s">
        <v>97</v>
      </c>
      <c r="E30" s="11">
        <v>60</v>
      </c>
      <c r="F30" s="12">
        <f t="shared" si="2"/>
        <v>4</v>
      </c>
      <c r="G30" s="13">
        <f t="shared" si="0"/>
        <v>240</v>
      </c>
      <c r="H30" s="14">
        <v>42705</v>
      </c>
      <c r="I30" s="10" t="s">
        <v>98</v>
      </c>
    </row>
    <row r="31" customHeight="1" spans="1:9">
      <c r="A31" s="9">
        <v>9787512398061</v>
      </c>
      <c r="B31" s="10" t="s">
        <v>101</v>
      </c>
      <c r="C31" s="10" t="s">
        <v>102</v>
      </c>
      <c r="D31" s="10" t="s">
        <v>97</v>
      </c>
      <c r="E31" s="11">
        <v>52</v>
      </c>
      <c r="F31" s="12">
        <f>IF(E30&gt;400,4,IF(E30&lt;=50,2,4))</f>
        <v>4</v>
      </c>
      <c r="G31" s="13">
        <f t="shared" si="0"/>
        <v>208</v>
      </c>
      <c r="H31" s="14">
        <v>42736</v>
      </c>
      <c r="I31" s="10" t="s">
        <v>103</v>
      </c>
    </row>
    <row r="32" customHeight="1" spans="1:9">
      <c r="A32" s="9">
        <v>9787512397828</v>
      </c>
      <c r="B32" s="10" t="s">
        <v>104</v>
      </c>
      <c r="C32" s="10" t="s">
        <v>105</v>
      </c>
      <c r="D32" s="10" t="s">
        <v>97</v>
      </c>
      <c r="E32" s="11">
        <v>68</v>
      </c>
      <c r="F32" s="12">
        <f>IF(E41&gt;400,4,IF(E41&lt;=50,2,4))</f>
        <v>2</v>
      </c>
      <c r="G32" s="13">
        <f t="shared" si="0"/>
        <v>136</v>
      </c>
      <c r="H32" s="14">
        <v>42736</v>
      </c>
      <c r="I32" s="10" t="s">
        <v>106</v>
      </c>
    </row>
    <row r="33" customHeight="1" spans="1:9">
      <c r="A33" s="9">
        <v>9787512395350</v>
      </c>
      <c r="B33" s="10" t="s">
        <v>107</v>
      </c>
      <c r="C33" s="10" t="s">
        <v>108</v>
      </c>
      <c r="D33" s="10" t="s">
        <v>97</v>
      </c>
      <c r="E33" s="11">
        <v>110</v>
      </c>
      <c r="F33" s="12">
        <f>IF(E43&gt;400,4,IF(E43&lt;=50,2,4))</f>
        <v>4</v>
      </c>
      <c r="G33" s="13">
        <f t="shared" si="0"/>
        <v>440</v>
      </c>
      <c r="H33" s="14">
        <v>42736</v>
      </c>
      <c r="I33" s="10" t="s">
        <v>109</v>
      </c>
    </row>
    <row r="34" customHeight="1" spans="1:9">
      <c r="A34" s="22" t="s">
        <v>110</v>
      </c>
      <c r="B34" s="22" t="s">
        <v>111</v>
      </c>
      <c r="C34" s="23" t="s">
        <v>112</v>
      </c>
      <c r="D34" s="22" t="s">
        <v>113</v>
      </c>
      <c r="E34" s="24">
        <v>99</v>
      </c>
      <c r="F34" s="12">
        <f>IF(E45&gt;400,4,IF(E45&lt;=50,2,4))</f>
        <v>2</v>
      </c>
      <c r="G34" s="13">
        <f t="shared" si="0"/>
        <v>198</v>
      </c>
      <c r="H34" s="25">
        <v>42670.362037037</v>
      </c>
      <c r="I34" s="19"/>
    </row>
    <row r="35" customHeight="1" spans="1:9">
      <c r="A35" s="9">
        <v>9787519800550</v>
      </c>
      <c r="B35" s="10" t="s">
        <v>114</v>
      </c>
      <c r="C35" s="10" t="s">
        <v>115</v>
      </c>
      <c r="D35" s="10" t="s">
        <v>97</v>
      </c>
      <c r="E35" s="11">
        <v>58</v>
      </c>
      <c r="F35" s="12">
        <f>IF(E45&gt;400,4,IF(E45&lt;=50,2,4))</f>
        <v>2</v>
      </c>
      <c r="G35" s="13">
        <f t="shared" si="0"/>
        <v>116</v>
      </c>
      <c r="H35" s="14">
        <v>42736</v>
      </c>
      <c r="I35" s="10" t="s">
        <v>116</v>
      </c>
    </row>
    <row r="36" customHeight="1" spans="1:9">
      <c r="A36" s="9">
        <v>9787562952329</v>
      </c>
      <c r="B36" s="10" t="s">
        <v>117</v>
      </c>
      <c r="C36" s="10" t="s">
        <v>118</v>
      </c>
      <c r="D36" s="10" t="s">
        <v>119</v>
      </c>
      <c r="E36" s="11">
        <v>60</v>
      </c>
      <c r="F36" s="12">
        <f>IF(E46&gt;400,4,IF(E46&lt;=50,2,4))</f>
        <v>2</v>
      </c>
      <c r="G36" s="13">
        <f t="shared" si="0"/>
        <v>120</v>
      </c>
      <c r="H36" s="14">
        <v>42705</v>
      </c>
      <c r="I36" s="10" t="s">
        <v>120</v>
      </c>
    </row>
    <row r="37" customHeight="1" spans="1:9">
      <c r="A37" s="9">
        <v>9787532582624</v>
      </c>
      <c r="B37" s="10" t="s">
        <v>121</v>
      </c>
      <c r="C37" s="10" t="s">
        <v>122</v>
      </c>
      <c r="D37" s="10" t="s">
        <v>123</v>
      </c>
      <c r="E37" s="11">
        <v>168</v>
      </c>
      <c r="F37" s="12">
        <f>IF(E47&gt;400,4,IF(E47&lt;=50,2,4))</f>
        <v>4</v>
      </c>
      <c r="G37" s="13">
        <f t="shared" si="0"/>
        <v>672</v>
      </c>
      <c r="H37" s="14">
        <v>42675</v>
      </c>
      <c r="I37" s="10" t="s">
        <v>124</v>
      </c>
    </row>
    <row r="38" customHeight="1" spans="1:9">
      <c r="A38" s="9">
        <v>9787542422552</v>
      </c>
      <c r="B38" s="10" t="s">
        <v>125</v>
      </c>
      <c r="C38" s="10" t="s">
        <v>126</v>
      </c>
      <c r="D38" s="10" t="s">
        <v>127</v>
      </c>
      <c r="E38" s="11">
        <v>78</v>
      </c>
      <c r="F38" s="12">
        <f>IF(E48&gt;400,4,IF(E48&lt;=50,2,4))</f>
        <v>2</v>
      </c>
      <c r="G38" s="13">
        <f t="shared" si="0"/>
        <v>156</v>
      </c>
      <c r="H38" s="14">
        <v>42614</v>
      </c>
      <c r="I38" s="10" t="s">
        <v>128</v>
      </c>
    </row>
    <row r="39" customHeight="1" spans="1:9">
      <c r="A39" s="18" t="s">
        <v>129</v>
      </c>
      <c r="B39" s="18" t="s">
        <v>130</v>
      </c>
      <c r="C39" s="19" t="s">
        <v>131</v>
      </c>
      <c r="D39" s="18" t="s">
        <v>31</v>
      </c>
      <c r="E39" s="20">
        <v>69</v>
      </c>
      <c r="F39" s="12">
        <f>IF(E49&gt;400,4,IF(E49&lt;=50,2,4))</f>
        <v>2</v>
      </c>
      <c r="G39" s="13">
        <f t="shared" si="0"/>
        <v>138</v>
      </c>
      <c r="H39" s="21">
        <v>42461</v>
      </c>
      <c r="I39" s="19"/>
    </row>
    <row r="40" customHeight="1" spans="1:9">
      <c r="A40" s="9">
        <v>9787568504409</v>
      </c>
      <c r="B40" s="10" t="s">
        <v>132</v>
      </c>
      <c r="C40" s="10" t="s">
        <v>133</v>
      </c>
      <c r="D40" s="10" t="s">
        <v>134</v>
      </c>
      <c r="E40" s="11">
        <v>328</v>
      </c>
      <c r="F40" s="12" t="s">
        <v>135</v>
      </c>
      <c r="G40" s="13" t="e">
        <f t="shared" si="0"/>
        <v>#VALUE!</v>
      </c>
      <c r="H40" s="14">
        <v>42614</v>
      </c>
      <c r="I40" s="10" t="s">
        <v>136</v>
      </c>
    </row>
    <row r="41" customHeight="1" spans="1:9">
      <c r="A41" s="9">
        <v>9787121288715</v>
      </c>
      <c r="B41" s="68" t="s">
        <v>137</v>
      </c>
      <c r="C41" s="10"/>
      <c r="D41" s="68" t="s">
        <v>138</v>
      </c>
      <c r="E41" s="12">
        <v>49.8</v>
      </c>
      <c r="F41" s="12">
        <f>IF(E50&gt;400,4,IF(E50&lt;=50,2,4))</f>
        <v>2</v>
      </c>
      <c r="G41" s="13">
        <f t="shared" si="0"/>
        <v>99.6</v>
      </c>
      <c r="H41" s="16">
        <v>42567</v>
      </c>
      <c r="I41" s="69" t="s">
        <v>139</v>
      </c>
    </row>
    <row r="42" customHeight="1" spans="1:9">
      <c r="A42" s="9">
        <v>9787535284716</v>
      </c>
      <c r="B42" s="10" t="s">
        <v>140</v>
      </c>
      <c r="C42" s="10" t="s">
        <v>141</v>
      </c>
      <c r="D42" s="10" t="s">
        <v>142</v>
      </c>
      <c r="E42" s="11">
        <v>280</v>
      </c>
      <c r="F42" s="12">
        <f>IF(E45&gt;400,4,IF(E45&lt;=50,2,4))</f>
        <v>2</v>
      </c>
      <c r="G42" s="13">
        <f t="shared" si="0"/>
        <v>560</v>
      </c>
      <c r="H42" s="14">
        <v>42430</v>
      </c>
      <c r="I42" s="10" t="s">
        <v>143</v>
      </c>
    </row>
    <row r="43" customHeight="1" spans="1:9">
      <c r="A43" s="9">
        <v>9787109223042</v>
      </c>
      <c r="B43" s="10" t="s">
        <v>144</v>
      </c>
      <c r="C43" s="10" t="s">
        <v>145</v>
      </c>
      <c r="D43" s="10" t="s">
        <v>146</v>
      </c>
      <c r="E43" s="11">
        <v>158</v>
      </c>
      <c r="F43" s="12">
        <f>IF(E43&gt;400,4,IF(E43&lt;=50,2,4))</f>
        <v>4</v>
      </c>
      <c r="G43" s="13">
        <f t="shared" si="0"/>
        <v>632</v>
      </c>
      <c r="H43" s="14">
        <v>42675</v>
      </c>
      <c r="I43" s="10" t="s">
        <v>147</v>
      </c>
    </row>
    <row r="44" customHeight="1" spans="1:9">
      <c r="A44" s="9">
        <v>9787560866680</v>
      </c>
      <c r="B44" s="10" t="s">
        <v>148</v>
      </c>
      <c r="C44" s="10" t="s">
        <v>149</v>
      </c>
      <c r="D44" s="10" t="s">
        <v>150</v>
      </c>
      <c r="E44" s="11">
        <v>98</v>
      </c>
      <c r="F44" s="12">
        <f>IF(E45&gt;400,4,IF(E45&lt;=50,2,4))</f>
        <v>2</v>
      </c>
      <c r="G44" s="13">
        <f t="shared" si="0"/>
        <v>196</v>
      </c>
      <c r="H44" s="14">
        <v>42705</v>
      </c>
      <c r="I44" s="10" t="s">
        <v>151</v>
      </c>
    </row>
    <row r="45" customHeight="1" spans="1:9">
      <c r="A45" s="9">
        <v>9787117191937</v>
      </c>
      <c r="B45" s="68" t="s">
        <v>152</v>
      </c>
      <c r="C45" s="69" t="s">
        <v>153</v>
      </c>
      <c r="D45" s="68" t="s">
        <v>17</v>
      </c>
      <c r="E45" s="12">
        <v>43</v>
      </c>
      <c r="F45" s="12">
        <f>IF(E45&gt;400,4,IF(E45&lt;=50,2,4))</f>
        <v>2</v>
      </c>
      <c r="G45" s="13">
        <f t="shared" si="0"/>
        <v>86</v>
      </c>
      <c r="H45" s="16">
        <v>42533</v>
      </c>
      <c r="I45" s="69" t="s">
        <v>154</v>
      </c>
    </row>
    <row r="46" customHeight="1" spans="1:9">
      <c r="A46" s="9">
        <v>9787511627360</v>
      </c>
      <c r="B46" s="10" t="s">
        <v>155</v>
      </c>
      <c r="C46" s="10" t="s">
        <v>156</v>
      </c>
      <c r="D46" s="10" t="s">
        <v>157</v>
      </c>
      <c r="E46" s="11">
        <v>50</v>
      </c>
      <c r="F46" s="12">
        <f>IF(E45&gt;400,4,IF(E45&lt;=50,2,4))</f>
        <v>2</v>
      </c>
      <c r="G46" s="13">
        <f t="shared" si="0"/>
        <v>100</v>
      </c>
      <c r="H46" s="14">
        <v>42644</v>
      </c>
      <c r="I46" s="10" t="s">
        <v>158</v>
      </c>
    </row>
    <row r="47" customHeight="1" spans="1:9">
      <c r="A47" s="9">
        <v>9787511627438</v>
      </c>
      <c r="B47" s="10" t="s">
        <v>159</v>
      </c>
      <c r="C47" s="10" t="s">
        <v>160</v>
      </c>
      <c r="D47" s="10" t="s">
        <v>157</v>
      </c>
      <c r="E47" s="11">
        <v>60</v>
      </c>
      <c r="F47" s="12">
        <f>IF(E46&gt;400,4,IF(E46&lt;=50,2,4))</f>
        <v>2</v>
      </c>
      <c r="G47" s="13">
        <f t="shared" si="0"/>
        <v>120</v>
      </c>
      <c r="H47" s="14">
        <v>42614</v>
      </c>
      <c r="I47" s="10" t="s">
        <v>161</v>
      </c>
    </row>
    <row r="48" customHeight="1" spans="1:9">
      <c r="A48" s="9">
        <v>9787554215029</v>
      </c>
      <c r="B48" s="10" t="s">
        <v>162</v>
      </c>
      <c r="C48" s="10" t="s">
        <v>163</v>
      </c>
      <c r="D48" s="10" t="s">
        <v>164</v>
      </c>
      <c r="E48" s="11">
        <v>20</v>
      </c>
      <c r="F48" s="12">
        <f>IF(E48&gt;400,4,IF(E48&lt;=50,2,4))</f>
        <v>2</v>
      </c>
      <c r="G48" s="13">
        <f t="shared" si="0"/>
        <v>40</v>
      </c>
      <c r="H48" s="14">
        <v>42705</v>
      </c>
      <c r="I48" s="10" t="s">
        <v>165</v>
      </c>
    </row>
    <row r="49" customHeight="1" spans="1:9">
      <c r="A49" s="9">
        <v>9787502795481</v>
      </c>
      <c r="B49" s="10" t="s">
        <v>166</v>
      </c>
      <c r="C49" s="10" t="s">
        <v>167</v>
      </c>
      <c r="D49" s="10" t="s">
        <v>168</v>
      </c>
      <c r="E49" s="11">
        <v>35</v>
      </c>
      <c r="F49" s="12">
        <f>IF(E49&gt;400,4,IF(E49&lt;=50,2,4))</f>
        <v>2</v>
      </c>
      <c r="G49" s="13">
        <f t="shared" si="0"/>
        <v>70</v>
      </c>
      <c r="H49" s="14">
        <v>42614</v>
      </c>
      <c r="I49" s="10" t="s">
        <v>169</v>
      </c>
    </row>
    <row r="50" customHeight="1" spans="1:9">
      <c r="A50" s="9">
        <v>9787511627445</v>
      </c>
      <c r="B50" s="10" t="s">
        <v>170</v>
      </c>
      <c r="C50" s="10" t="s">
        <v>171</v>
      </c>
      <c r="D50" s="10" t="s">
        <v>157</v>
      </c>
      <c r="E50" s="11">
        <v>18</v>
      </c>
      <c r="F50" s="12">
        <f>IF(E50&gt;400,4,IF(E50&lt;=50,2,4))</f>
        <v>2</v>
      </c>
      <c r="G50" s="13">
        <f t="shared" si="0"/>
        <v>36</v>
      </c>
      <c r="H50" s="14">
        <v>42644</v>
      </c>
      <c r="I50" s="10" t="s">
        <v>172</v>
      </c>
    </row>
    <row r="51" customHeight="1" spans="1:9">
      <c r="A51" s="18" t="s">
        <v>173</v>
      </c>
      <c r="B51" s="18" t="s">
        <v>174</v>
      </c>
      <c r="C51" s="19" t="s">
        <v>175</v>
      </c>
      <c r="D51" s="18" t="s">
        <v>17</v>
      </c>
      <c r="E51" s="20">
        <v>58</v>
      </c>
      <c r="F51" s="12">
        <f>IF(E41&gt;400,4,IF(E41&lt;=50,2,4))</f>
        <v>2</v>
      </c>
      <c r="G51" s="13">
        <f t="shared" si="0"/>
        <v>116</v>
      </c>
      <c r="H51" s="19"/>
      <c r="I51" s="19"/>
    </row>
    <row r="52" customHeight="1" spans="1:9">
      <c r="A52" s="15" t="s">
        <v>176</v>
      </c>
      <c r="B52" s="17" t="s">
        <v>177</v>
      </c>
      <c r="C52" s="17" t="s">
        <v>178</v>
      </c>
      <c r="D52" s="12" t="s">
        <v>17</v>
      </c>
      <c r="E52" s="12">
        <v>59</v>
      </c>
      <c r="F52" s="12">
        <f>IF(E55&gt;400,4,IF(E55&lt;=50,2,4))</f>
        <v>4</v>
      </c>
      <c r="G52" s="13">
        <f t="shared" si="0"/>
        <v>236</v>
      </c>
      <c r="H52" s="17"/>
      <c r="I52" s="17"/>
    </row>
    <row r="53" customHeight="1" spans="1:9">
      <c r="A53" s="15" t="s">
        <v>179</v>
      </c>
      <c r="B53" s="17" t="s">
        <v>180</v>
      </c>
      <c r="C53" s="17" t="s">
        <v>178</v>
      </c>
      <c r="D53" s="12" t="s">
        <v>17</v>
      </c>
      <c r="E53" s="12">
        <v>69</v>
      </c>
      <c r="F53" s="12">
        <f>IF(E53&gt;400,4,IF(E53&lt;=50,2,4))</f>
        <v>4</v>
      </c>
      <c r="G53" s="13">
        <f t="shared" si="0"/>
        <v>276</v>
      </c>
      <c r="H53" s="17"/>
      <c r="I53" s="17"/>
    </row>
    <row r="54" customHeight="1" spans="1:9">
      <c r="A54" s="9">
        <v>9787530477465</v>
      </c>
      <c r="B54" s="10" t="s">
        <v>181</v>
      </c>
      <c r="C54" s="10" t="s">
        <v>182</v>
      </c>
      <c r="D54" s="10" t="s">
        <v>183</v>
      </c>
      <c r="E54" s="11">
        <v>98</v>
      </c>
      <c r="F54" s="12">
        <f>IF(E55&gt;400,4,IF(E55&lt;=50,2,4))</f>
        <v>4</v>
      </c>
      <c r="G54" s="13">
        <f t="shared" si="0"/>
        <v>392</v>
      </c>
      <c r="H54" s="14">
        <v>42736</v>
      </c>
      <c r="I54" s="10" t="s">
        <v>184</v>
      </c>
    </row>
    <row r="55" customHeight="1" spans="1:9">
      <c r="A55" s="9">
        <v>9787229116651</v>
      </c>
      <c r="B55" s="10" t="s">
        <v>185</v>
      </c>
      <c r="C55" s="10" t="s">
        <v>186</v>
      </c>
      <c r="D55" s="10" t="s">
        <v>187</v>
      </c>
      <c r="E55" s="11">
        <v>68</v>
      </c>
      <c r="F55" s="12">
        <f t="shared" ref="F55:F61" si="3">IF(E55&gt;400,4,IF(E55&lt;=50,2,4))</f>
        <v>4</v>
      </c>
      <c r="G55" s="13">
        <f t="shared" si="0"/>
        <v>272</v>
      </c>
      <c r="H55" s="14">
        <v>42767</v>
      </c>
      <c r="I55" s="10" t="s">
        <v>188</v>
      </c>
    </row>
    <row r="56" customHeight="1" spans="1:9">
      <c r="A56" s="9">
        <v>9787553734095</v>
      </c>
      <c r="B56" s="10" t="s">
        <v>189</v>
      </c>
      <c r="C56" s="10" t="s">
        <v>190</v>
      </c>
      <c r="D56" s="10" t="s">
        <v>191</v>
      </c>
      <c r="E56" s="11">
        <v>88</v>
      </c>
      <c r="F56" s="12">
        <f t="shared" si="3"/>
        <v>4</v>
      </c>
      <c r="G56" s="13">
        <f t="shared" si="0"/>
        <v>352</v>
      </c>
      <c r="H56" s="14">
        <v>42430</v>
      </c>
      <c r="I56" s="10" t="s">
        <v>192</v>
      </c>
    </row>
    <row r="57" customHeight="1" spans="1:9">
      <c r="A57" s="18" t="s">
        <v>193</v>
      </c>
      <c r="B57" s="18" t="s">
        <v>194</v>
      </c>
      <c r="C57" s="19" t="s">
        <v>195</v>
      </c>
      <c r="D57" s="18" t="s">
        <v>31</v>
      </c>
      <c r="E57" s="20">
        <v>55</v>
      </c>
      <c r="F57" s="12">
        <f t="shared" si="3"/>
        <v>4</v>
      </c>
      <c r="G57" s="13">
        <f t="shared" si="0"/>
        <v>220</v>
      </c>
      <c r="H57" s="21">
        <v>42583</v>
      </c>
      <c r="I57" s="19"/>
    </row>
    <row r="58" customHeight="1" spans="1:9">
      <c r="A58" s="18" t="s">
        <v>196</v>
      </c>
      <c r="B58" s="18" t="s">
        <v>197</v>
      </c>
      <c r="C58" s="19" t="s">
        <v>198</v>
      </c>
      <c r="D58" s="18" t="s">
        <v>17</v>
      </c>
      <c r="E58" s="20">
        <v>66</v>
      </c>
      <c r="F58" s="12">
        <f t="shared" si="3"/>
        <v>4</v>
      </c>
      <c r="G58" s="13">
        <f t="shared" si="0"/>
        <v>264</v>
      </c>
      <c r="H58" s="19"/>
      <c r="I58" s="19"/>
    </row>
    <row r="59" customHeight="1" spans="1:9">
      <c r="A59" s="9">
        <v>9787567626317</v>
      </c>
      <c r="B59" s="10" t="s">
        <v>199</v>
      </c>
      <c r="C59" s="10" t="s">
        <v>200</v>
      </c>
      <c r="D59" s="10" t="s">
        <v>201</v>
      </c>
      <c r="E59" s="11">
        <v>52</v>
      </c>
      <c r="F59" s="12">
        <f t="shared" si="3"/>
        <v>4</v>
      </c>
      <c r="G59" s="13">
        <f t="shared" si="0"/>
        <v>208</v>
      </c>
      <c r="H59" s="14">
        <v>42705</v>
      </c>
      <c r="I59" s="10" t="s">
        <v>202</v>
      </c>
    </row>
    <row r="60" customHeight="1" spans="1:9">
      <c r="A60" s="9">
        <v>9787513646017</v>
      </c>
      <c r="B60" s="10" t="s">
        <v>203</v>
      </c>
      <c r="C60" s="10" t="s">
        <v>204</v>
      </c>
      <c r="D60" s="10" t="s">
        <v>205</v>
      </c>
      <c r="E60" s="11">
        <v>55</v>
      </c>
      <c r="F60" s="12">
        <f t="shared" si="3"/>
        <v>4</v>
      </c>
      <c r="G60" s="13">
        <f t="shared" si="0"/>
        <v>220</v>
      </c>
      <c r="H60" s="14">
        <v>42736</v>
      </c>
      <c r="I60" s="10" t="s">
        <v>206</v>
      </c>
    </row>
    <row r="61" customHeight="1" spans="1:9">
      <c r="A61" s="9">
        <v>9787563045457</v>
      </c>
      <c r="B61" s="10" t="s">
        <v>207</v>
      </c>
      <c r="C61" s="10" t="s">
        <v>208</v>
      </c>
      <c r="D61" s="10" t="s">
        <v>209</v>
      </c>
      <c r="E61" s="11">
        <v>58</v>
      </c>
      <c r="F61" s="12">
        <f t="shared" si="3"/>
        <v>4</v>
      </c>
      <c r="G61" s="13">
        <f t="shared" si="0"/>
        <v>232</v>
      </c>
      <c r="H61" s="14">
        <v>42675</v>
      </c>
      <c r="I61" s="10" t="s">
        <v>210</v>
      </c>
    </row>
    <row r="62" customHeight="1" spans="1:9">
      <c r="A62" s="9">
        <v>9787542863393</v>
      </c>
      <c r="B62" s="10" t="s">
        <v>211</v>
      </c>
      <c r="C62" s="10" t="s">
        <v>212</v>
      </c>
      <c r="D62" s="10" t="s">
        <v>213</v>
      </c>
      <c r="E62" s="11">
        <v>65</v>
      </c>
      <c r="F62" s="12">
        <f>IF(E65&gt;400,4,IF(E65&lt;=50,2,4))</f>
        <v>2</v>
      </c>
      <c r="G62" s="13">
        <f t="shared" si="0"/>
        <v>130</v>
      </c>
      <c r="H62" s="14">
        <v>42736</v>
      </c>
      <c r="I62" s="10" t="s">
        <v>214</v>
      </c>
    </row>
    <row r="63" customHeight="1" spans="1:9">
      <c r="A63" s="9">
        <v>9787534980138</v>
      </c>
      <c r="B63" s="10" t="s">
        <v>215</v>
      </c>
      <c r="C63" s="10" t="s">
        <v>216</v>
      </c>
      <c r="D63" s="10" t="s">
        <v>217</v>
      </c>
      <c r="E63" s="11">
        <v>79</v>
      </c>
      <c r="F63" s="12">
        <f>IF(E63&gt;400,4,IF(E63&lt;=50,2,4))</f>
        <v>4</v>
      </c>
      <c r="G63" s="13">
        <f t="shared" si="0"/>
        <v>316</v>
      </c>
      <c r="H63" s="14">
        <v>42736</v>
      </c>
      <c r="I63" s="10" t="s">
        <v>218</v>
      </c>
    </row>
    <row r="64" customHeight="1" spans="1:9">
      <c r="A64" s="9">
        <v>9787534980176</v>
      </c>
      <c r="B64" s="10" t="s">
        <v>219</v>
      </c>
      <c r="C64" s="10" t="s">
        <v>216</v>
      </c>
      <c r="D64" s="10" t="s">
        <v>217</v>
      </c>
      <c r="E64" s="11">
        <v>128</v>
      </c>
      <c r="F64" s="12">
        <f>IF(E63&gt;400,4,IF(E63&lt;=50,2,4))</f>
        <v>4</v>
      </c>
      <c r="G64" s="13">
        <f t="shared" si="0"/>
        <v>512</v>
      </c>
      <c r="H64" s="14">
        <v>42736</v>
      </c>
      <c r="I64" s="10" t="s">
        <v>218</v>
      </c>
    </row>
    <row r="65" customHeight="1" spans="1:9">
      <c r="A65" s="9">
        <v>9787534980190</v>
      </c>
      <c r="B65" s="10" t="s">
        <v>220</v>
      </c>
      <c r="C65" s="10" t="s">
        <v>216</v>
      </c>
      <c r="D65" s="10" t="s">
        <v>217</v>
      </c>
      <c r="E65" s="11">
        <v>44</v>
      </c>
      <c r="F65" s="12">
        <f t="shared" ref="F65:F71" si="4">IF(E65&gt;400,4,IF(E65&lt;=50,2,4))</f>
        <v>2</v>
      </c>
      <c r="G65" s="13">
        <f t="shared" si="0"/>
        <v>88</v>
      </c>
      <c r="H65" s="14">
        <v>42736</v>
      </c>
      <c r="I65" s="10" t="s">
        <v>218</v>
      </c>
    </row>
    <row r="66" customHeight="1" spans="1:9">
      <c r="A66" s="9">
        <v>9787534980169</v>
      </c>
      <c r="B66" s="10" t="s">
        <v>221</v>
      </c>
      <c r="C66" s="10" t="s">
        <v>216</v>
      </c>
      <c r="D66" s="10" t="s">
        <v>217</v>
      </c>
      <c r="E66" s="11">
        <v>85</v>
      </c>
      <c r="F66" s="12">
        <f t="shared" si="4"/>
        <v>4</v>
      </c>
      <c r="G66" s="13">
        <f t="shared" si="0"/>
        <v>340</v>
      </c>
      <c r="H66" s="14">
        <v>42736</v>
      </c>
      <c r="I66" s="10" t="s">
        <v>218</v>
      </c>
    </row>
    <row r="67" customHeight="1" spans="1:9">
      <c r="A67" s="9">
        <v>9787534980091</v>
      </c>
      <c r="B67" s="10" t="s">
        <v>222</v>
      </c>
      <c r="C67" s="10" t="s">
        <v>216</v>
      </c>
      <c r="D67" s="10" t="s">
        <v>217</v>
      </c>
      <c r="E67" s="11">
        <v>83</v>
      </c>
      <c r="F67" s="12">
        <f t="shared" si="4"/>
        <v>4</v>
      </c>
      <c r="G67" s="13">
        <f t="shared" ref="G67:G130" si="5">E67*F67</f>
        <v>332</v>
      </c>
      <c r="H67" s="14">
        <v>42736</v>
      </c>
      <c r="I67" s="10" t="s">
        <v>218</v>
      </c>
    </row>
    <row r="68" customHeight="1" spans="1:9">
      <c r="A68" s="9">
        <v>9787534980114</v>
      </c>
      <c r="B68" s="10" t="s">
        <v>223</v>
      </c>
      <c r="C68" s="10" t="s">
        <v>216</v>
      </c>
      <c r="D68" s="10" t="s">
        <v>217</v>
      </c>
      <c r="E68" s="11">
        <v>58</v>
      </c>
      <c r="F68" s="12">
        <f t="shared" si="4"/>
        <v>4</v>
      </c>
      <c r="G68" s="13">
        <f t="shared" si="5"/>
        <v>232</v>
      </c>
      <c r="H68" s="14">
        <v>42736</v>
      </c>
      <c r="I68" s="10" t="s">
        <v>218</v>
      </c>
    </row>
    <row r="69" customHeight="1" spans="1:9">
      <c r="A69" s="9">
        <v>9787534980107</v>
      </c>
      <c r="B69" s="10" t="s">
        <v>224</v>
      </c>
      <c r="C69" s="10" t="s">
        <v>216</v>
      </c>
      <c r="D69" s="10" t="s">
        <v>217</v>
      </c>
      <c r="E69" s="11">
        <v>58</v>
      </c>
      <c r="F69" s="12">
        <f t="shared" si="4"/>
        <v>4</v>
      </c>
      <c r="G69" s="13">
        <f t="shared" si="5"/>
        <v>232</v>
      </c>
      <c r="H69" s="14">
        <v>42736</v>
      </c>
      <c r="I69" s="10" t="s">
        <v>218</v>
      </c>
    </row>
    <row r="70" customHeight="1" spans="1:9">
      <c r="A70" s="9">
        <v>9787534980183</v>
      </c>
      <c r="B70" s="10" t="s">
        <v>225</v>
      </c>
      <c r="C70" s="10" t="s">
        <v>216</v>
      </c>
      <c r="D70" s="10" t="s">
        <v>217</v>
      </c>
      <c r="E70" s="11">
        <v>89</v>
      </c>
      <c r="F70" s="12">
        <f t="shared" si="4"/>
        <v>4</v>
      </c>
      <c r="G70" s="13">
        <f t="shared" si="5"/>
        <v>356</v>
      </c>
      <c r="H70" s="14">
        <v>42736</v>
      </c>
      <c r="I70" s="10" t="s">
        <v>218</v>
      </c>
    </row>
    <row r="71" customHeight="1" spans="1:9">
      <c r="A71" s="9">
        <v>9787534980077</v>
      </c>
      <c r="B71" s="10" t="s">
        <v>226</v>
      </c>
      <c r="C71" s="10" t="s">
        <v>216</v>
      </c>
      <c r="D71" s="10" t="s">
        <v>217</v>
      </c>
      <c r="E71" s="11">
        <v>85</v>
      </c>
      <c r="F71" s="12">
        <f t="shared" si="4"/>
        <v>4</v>
      </c>
      <c r="G71" s="13">
        <f t="shared" si="5"/>
        <v>340</v>
      </c>
      <c r="H71" s="14">
        <v>42736</v>
      </c>
      <c r="I71" s="10" t="s">
        <v>218</v>
      </c>
    </row>
    <row r="72" customHeight="1" spans="1:9">
      <c r="A72" s="9">
        <v>9787534980145</v>
      </c>
      <c r="B72" s="10" t="s">
        <v>227</v>
      </c>
      <c r="C72" s="10" t="s">
        <v>216</v>
      </c>
      <c r="D72" s="10" t="s">
        <v>217</v>
      </c>
      <c r="E72" s="11">
        <v>59</v>
      </c>
      <c r="F72" s="12">
        <f>IF(E75&gt;400,4,IF(E75&lt;=50,2,4))</f>
        <v>4</v>
      </c>
      <c r="G72" s="13">
        <f t="shared" si="5"/>
        <v>236</v>
      </c>
      <c r="H72" s="14">
        <v>42736</v>
      </c>
      <c r="I72" s="10" t="s">
        <v>218</v>
      </c>
    </row>
    <row r="73" customHeight="1" spans="1:9">
      <c r="A73" s="9">
        <v>9787560862699</v>
      </c>
      <c r="B73" s="10" t="s">
        <v>228</v>
      </c>
      <c r="C73" s="10" t="s">
        <v>229</v>
      </c>
      <c r="D73" s="10" t="s">
        <v>150</v>
      </c>
      <c r="E73" s="11">
        <v>188</v>
      </c>
      <c r="F73" s="12">
        <f>IF(E75&gt;400,4,IF(E75&lt;=50,2,4))</f>
        <v>4</v>
      </c>
      <c r="G73" s="13">
        <f t="shared" si="5"/>
        <v>752</v>
      </c>
      <c r="H73" s="14">
        <v>42705</v>
      </c>
      <c r="I73" s="10" t="s">
        <v>230</v>
      </c>
    </row>
    <row r="74" customHeight="1" spans="1:9">
      <c r="A74" s="9">
        <v>9787566710956</v>
      </c>
      <c r="B74" s="10" t="s">
        <v>231</v>
      </c>
      <c r="C74" s="10" t="s">
        <v>232</v>
      </c>
      <c r="D74" s="10" t="s">
        <v>233</v>
      </c>
      <c r="E74" s="11">
        <v>49</v>
      </c>
      <c r="F74" s="12">
        <f>IF(E73&gt;400,4,IF(E73&lt;=50,2,4))</f>
        <v>4</v>
      </c>
      <c r="G74" s="13">
        <f t="shared" si="5"/>
        <v>196</v>
      </c>
      <c r="H74" s="14">
        <v>42736</v>
      </c>
      <c r="I74" s="10" t="s">
        <v>234</v>
      </c>
    </row>
    <row r="75" customHeight="1" spans="1:9">
      <c r="A75" s="18" t="s">
        <v>235</v>
      </c>
      <c r="B75" s="18" t="s">
        <v>236</v>
      </c>
      <c r="C75" s="19" t="s">
        <v>237</v>
      </c>
      <c r="D75" s="18" t="s">
        <v>17</v>
      </c>
      <c r="E75" s="20">
        <v>60</v>
      </c>
      <c r="F75" s="12">
        <f>IF(E75&gt;400,4,IF(E75&lt;=50,2,4))</f>
        <v>4</v>
      </c>
      <c r="G75" s="13">
        <f t="shared" si="5"/>
        <v>240</v>
      </c>
      <c r="H75" s="19"/>
      <c r="I75" s="19"/>
    </row>
    <row r="76" customHeight="1" spans="1:9">
      <c r="A76" s="9">
        <v>9787504674036</v>
      </c>
      <c r="B76" s="10" t="s">
        <v>238</v>
      </c>
      <c r="C76" s="10" t="s">
        <v>239</v>
      </c>
      <c r="D76" s="10" t="s">
        <v>240</v>
      </c>
      <c r="E76" s="11">
        <v>128</v>
      </c>
      <c r="F76" s="12">
        <f>IF(E76&gt;400,4,IF(E76&lt;=50,2,4))</f>
        <v>4</v>
      </c>
      <c r="G76" s="13">
        <f t="shared" si="5"/>
        <v>512</v>
      </c>
      <c r="H76" s="14">
        <v>42736</v>
      </c>
      <c r="I76" s="10" t="s">
        <v>241</v>
      </c>
    </row>
    <row r="77" customHeight="1" spans="1:9">
      <c r="A77" s="9">
        <v>9787511627513</v>
      </c>
      <c r="B77" s="10" t="s">
        <v>242</v>
      </c>
      <c r="C77" s="10" t="s">
        <v>243</v>
      </c>
      <c r="D77" s="10" t="s">
        <v>157</v>
      </c>
      <c r="E77" s="11">
        <v>80</v>
      </c>
      <c r="F77" s="12">
        <f>IF(E76&gt;400,4,IF(E76&lt;=50,2,4))</f>
        <v>4</v>
      </c>
      <c r="G77" s="13">
        <f t="shared" si="5"/>
        <v>320</v>
      </c>
      <c r="H77" s="14">
        <v>42644</v>
      </c>
      <c r="I77" s="10" t="s">
        <v>244</v>
      </c>
    </row>
    <row r="78" customHeight="1" spans="1:9">
      <c r="A78" s="15" t="s">
        <v>245</v>
      </c>
      <c r="B78" s="17" t="s">
        <v>246</v>
      </c>
      <c r="C78" s="17" t="s">
        <v>247</v>
      </c>
      <c r="D78" s="12" t="s">
        <v>17</v>
      </c>
      <c r="E78" s="12">
        <v>79</v>
      </c>
      <c r="F78" s="12">
        <f>IF(E78&gt;400,4,IF(E78&lt;=50,2,4))</f>
        <v>4</v>
      </c>
      <c r="G78" s="13">
        <f t="shared" si="5"/>
        <v>316</v>
      </c>
      <c r="H78" s="17"/>
      <c r="I78" s="17"/>
    </row>
    <row r="79" customHeight="1" spans="1:9">
      <c r="A79" s="9">
        <v>9787568019682</v>
      </c>
      <c r="B79" s="10" t="s">
        <v>248</v>
      </c>
      <c r="C79" s="10" t="s">
        <v>249</v>
      </c>
      <c r="D79" s="10" t="s">
        <v>250</v>
      </c>
      <c r="E79" s="11">
        <v>58</v>
      </c>
      <c r="F79" s="12">
        <f>IF(E79&gt;400,4,IF(E79&lt;=50,2,4))</f>
        <v>4</v>
      </c>
      <c r="G79" s="13">
        <f t="shared" si="5"/>
        <v>232</v>
      </c>
      <c r="H79" s="14">
        <v>42614</v>
      </c>
      <c r="I79" s="10" t="s">
        <v>251</v>
      </c>
    </row>
    <row r="80" customHeight="1" spans="1:9">
      <c r="A80" s="18" t="s">
        <v>252</v>
      </c>
      <c r="B80" s="18" t="s">
        <v>253</v>
      </c>
      <c r="C80" s="19" t="s">
        <v>254</v>
      </c>
      <c r="D80" s="18" t="s">
        <v>17</v>
      </c>
      <c r="E80" s="20">
        <v>95</v>
      </c>
      <c r="F80" s="12">
        <f>IF(E80&gt;400,4,IF(E80&lt;=50,2,4))</f>
        <v>4</v>
      </c>
      <c r="G80" s="13">
        <f t="shared" si="5"/>
        <v>380</v>
      </c>
      <c r="H80" s="19"/>
      <c r="I80" s="19"/>
    </row>
    <row r="81" customHeight="1" spans="1:9">
      <c r="A81" s="18" t="s">
        <v>255</v>
      </c>
      <c r="B81" s="18" t="s">
        <v>256</v>
      </c>
      <c r="C81" s="19" t="s">
        <v>257</v>
      </c>
      <c r="D81" s="18" t="s">
        <v>31</v>
      </c>
      <c r="E81" s="20">
        <v>58</v>
      </c>
      <c r="F81" s="12">
        <f>IF(E81&gt;400,4,IF(E81&lt;=50,2,4))</f>
        <v>4</v>
      </c>
      <c r="G81" s="13">
        <f t="shared" si="5"/>
        <v>232</v>
      </c>
      <c r="H81" s="21">
        <v>42736</v>
      </c>
      <c r="I81" s="19"/>
    </row>
    <row r="82" customHeight="1" spans="1:9">
      <c r="A82" s="9">
        <v>9787543970786</v>
      </c>
      <c r="B82" s="10" t="s">
        <v>258</v>
      </c>
      <c r="C82" s="10" t="s">
        <v>259</v>
      </c>
      <c r="D82" s="10" t="s">
        <v>260</v>
      </c>
      <c r="E82" s="11">
        <v>78</v>
      </c>
      <c r="F82" s="12">
        <f>IF(E85&gt;400,4,IF(E85&lt;=50,2,4))</f>
        <v>2</v>
      </c>
      <c r="G82" s="13">
        <f t="shared" si="5"/>
        <v>156</v>
      </c>
      <c r="H82" s="14">
        <v>42614</v>
      </c>
      <c r="I82" s="10" t="s">
        <v>261</v>
      </c>
    </row>
    <row r="83" customHeight="1" spans="1:9">
      <c r="A83" s="9">
        <v>9787510460302</v>
      </c>
      <c r="B83" s="10" t="s">
        <v>262</v>
      </c>
      <c r="C83" s="10" t="s">
        <v>263</v>
      </c>
      <c r="D83" s="10" t="s">
        <v>264</v>
      </c>
      <c r="E83" s="11">
        <v>68</v>
      </c>
      <c r="F83" s="12">
        <f>IF(E3&gt;400,4,IF(E3&lt;=50,2,4))</f>
        <v>4</v>
      </c>
      <c r="G83" s="13">
        <f t="shared" si="5"/>
        <v>272</v>
      </c>
      <c r="H83" s="14">
        <v>42736</v>
      </c>
      <c r="I83" s="10" t="s">
        <v>265</v>
      </c>
    </row>
    <row r="84" customHeight="1" spans="1:9">
      <c r="A84" s="9">
        <v>9787536951136</v>
      </c>
      <c r="B84" s="68" t="s">
        <v>266</v>
      </c>
      <c r="C84" s="10"/>
      <c r="D84" s="68" t="s">
        <v>267</v>
      </c>
      <c r="E84" s="12">
        <v>23</v>
      </c>
      <c r="F84" s="12">
        <f>IF(E5&gt;400,4,IF(E5&lt;=50,2,4))</f>
        <v>4</v>
      </c>
      <c r="G84" s="13">
        <f t="shared" si="5"/>
        <v>92</v>
      </c>
      <c r="H84" s="16">
        <v>42482</v>
      </c>
      <c r="I84" s="69" t="s">
        <v>268</v>
      </c>
    </row>
    <row r="85" customHeight="1" spans="1:9">
      <c r="A85" s="15" t="s">
        <v>269</v>
      </c>
      <c r="B85" s="17" t="s">
        <v>270</v>
      </c>
      <c r="C85" s="17" t="s">
        <v>271</v>
      </c>
      <c r="D85" s="12" t="s">
        <v>17</v>
      </c>
      <c r="E85" s="12">
        <v>35</v>
      </c>
      <c r="F85" s="12">
        <f>IF(E5&gt;400,4,IF(E5&lt;=50,2,4))</f>
        <v>4</v>
      </c>
      <c r="G85" s="13">
        <f t="shared" si="5"/>
        <v>140</v>
      </c>
      <c r="H85" s="17"/>
      <c r="I85" s="17"/>
    </row>
    <row r="86" customHeight="1" spans="1:9">
      <c r="A86" s="18" t="s">
        <v>272</v>
      </c>
      <c r="B86" s="18" t="s">
        <v>273</v>
      </c>
      <c r="C86" s="19" t="s">
        <v>274</v>
      </c>
      <c r="D86" s="18" t="s">
        <v>31</v>
      </c>
      <c r="E86" s="20">
        <v>58</v>
      </c>
      <c r="F86" s="12">
        <f>IF(E6&gt;400,4,IF(E6&lt;=50,2,4))</f>
        <v>4</v>
      </c>
      <c r="G86" s="13">
        <f t="shared" si="5"/>
        <v>232</v>
      </c>
      <c r="H86" s="21">
        <v>42491</v>
      </c>
      <c r="I86" s="19"/>
    </row>
    <row r="87" customHeight="1" spans="1:9">
      <c r="A87" s="9">
        <v>9787517048718</v>
      </c>
      <c r="B87" s="10" t="s">
        <v>275</v>
      </c>
      <c r="C87" s="10" t="s">
        <v>276</v>
      </c>
      <c r="D87" s="10" t="s">
        <v>277</v>
      </c>
      <c r="E87" s="11">
        <v>120</v>
      </c>
      <c r="F87" s="12">
        <f>IF(E7&gt;400,4,IF(E7&lt;=50,2,4))</f>
        <v>2</v>
      </c>
      <c r="G87" s="13">
        <f t="shared" si="5"/>
        <v>240</v>
      </c>
      <c r="H87" s="14">
        <v>42644</v>
      </c>
      <c r="I87" s="10" t="s">
        <v>278</v>
      </c>
    </row>
    <row r="88" customHeight="1" spans="1:9">
      <c r="A88" s="9">
        <v>9787565517020</v>
      </c>
      <c r="B88" s="10" t="s">
        <v>279</v>
      </c>
      <c r="C88" s="10" t="s">
        <v>280</v>
      </c>
      <c r="D88" s="10" t="s">
        <v>281</v>
      </c>
      <c r="E88" s="11">
        <v>98</v>
      </c>
      <c r="F88" s="12">
        <f>IF(E8&gt;400,4,IF(E8&lt;=50,2,4))</f>
        <v>4</v>
      </c>
      <c r="G88" s="13">
        <f t="shared" si="5"/>
        <v>392</v>
      </c>
      <c r="H88" s="14">
        <v>42644</v>
      </c>
      <c r="I88" s="10" t="s">
        <v>282</v>
      </c>
    </row>
    <row r="89" customHeight="1" spans="1:9">
      <c r="A89" s="9">
        <v>9787535282606</v>
      </c>
      <c r="B89" s="10" t="s">
        <v>283</v>
      </c>
      <c r="C89" s="10" t="s">
        <v>284</v>
      </c>
      <c r="D89" s="10" t="s">
        <v>142</v>
      </c>
      <c r="E89" s="11">
        <v>100</v>
      </c>
      <c r="F89" s="12">
        <f>IF(E8&gt;400,4,IF(E8&lt;=50,2,4))</f>
        <v>4</v>
      </c>
      <c r="G89" s="13">
        <f t="shared" si="5"/>
        <v>400</v>
      </c>
      <c r="H89" s="14">
        <v>42614</v>
      </c>
      <c r="I89" s="10" t="s">
        <v>218</v>
      </c>
    </row>
    <row r="90" customHeight="1" spans="1:9">
      <c r="A90" s="9">
        <v>9787535283870</v>
      </c>
      <c r="B90" s="10" t="s">
        <v>285</v>
      </c>
      <c r="C90" s="10" t="s">
        <v>286</v>
      </c>
      <c r="D90" s="10" t="s">
        <v>142</v>
      </c>
      <c r="E90" s="11">
        <v>29</v>
      </c>
      <c r="F90" s="12">
        <f>IF(E9&gt;400,4,IF(E9&lt;=50,2,4))</f>
        <v>2</v>
      </c>
      <c r="G90" s="13">
        <f t="shared" si="5"/>
        <v>58</v>
      </c>
      <c r="H90" s="14">
        <v>42491</v>
      </c>
      <c r="I90" s="10" t="s">
        <v>287</v>
      </c>
    </row>
    <row r="91" customHeight="1" spans="1:9">
      <c r="A91" s="9">
        <v>9787535283856</v>
      </c>
      <c r="B91" s="10" t="s">
        <v>288</v>
      </c>
      <c r="C91" s="10" t="s">
        <v>286</v>
      </c>
      <c r="D91" s="10" t="s">
        <v>142</v>
      </c>
      <c r="E91" s="11">
        <v>29</v>
      </c>
      <c r="F91" s="12">
        <f>IF(E10&gt;400,4,IF(E10&lt;=50,2,4))</f>
        <v>4</v>
      </c>
      <c r="G91" s="13">
        <f t="shared" si="5"/>
        <v>116</v>
      </c>
      <c r="H91" s="14">
        <v>42491</v>
      </c>
      <c r="I91" s="10" t="s">
        <v>289</v>
      </c>
    </row>
    <row r="92" customHeight="1" spans="1:9">
      <c r="A92" s="9">
        <v>9787508086125</v>
      </c>
      <c r="B92" s="10" t="s">
        <v>290</v>
      </c>
      <c r="C92" s="10" t="s">
        <v>291</v>
      </c>
      <c r="D92" s="10" t="s">
        <v>292</v>
      </c>
      <c r="E92" s="11">
        <v>118</v>
      </c>
      <c r="F92" s="12">
        <f>IF(E10&gt;400,4,IF(E10&lt;=50,2,4))</f>
        <v>4</v>
      </c>
      <c r="G92" s="13">
        <f t="shared" si="5"/>
        <v>472</v>
      </c>
      <c r="H92" s="14">
        <v>42370</v>
      </c>
      <c r="I92" s="10" t="s">
        <v>293</v>
      </c>
    </row>
    <row r="93" customHeight="1" spans="1:9">
      <c r="A93" s="18" t="s">
        <v>294</v>
      </c>
      <c r="B93" s="18" t="s">
        <v>295</v>
      </c>
      <c r="C93" s="19" t="s">
        <v>296</v>
      </c>
      <c r="D93" s="18" t="s">
        <v>17</v>
      </c>
      <c r="E93" s="20">
        <v>110</v>
      </c>
      <c r="F93" s="12">
        <f>IF(E41&gt;400,4,IF(E41&lt;=50,2,4))</f>
        <v>2</v>
      </c>
      <c r="G93" s="13">
        <f t="shared" si="5"/>
        <v>220</v>
      </c>
      <c r="H93" s="19"/>
      <c r="I93" s="19"/>
    </row>
    <row r="94" customHeight="1" spans="1:9">
      <c r="A94" s="18" t="s">
        <v>297</v>
      </c>
      <c r="B94" s="18" t="s">
        <v>298</v>
      </c>
      <c r="C94" s="19" t="s">
        <v>299</v>
      </c>
      <c r="D94" s="18" t="s">
        <v>17</v>
      </c>
      <c r="E94" s="20">
        <v>158</v>
      </c>
      <c r="F94" s="12">
        <f>IF(E43&gt;400,4,IF(E43&lt;=50,2,4))</f>
        <v>4</v>
      </c>
      <c r="G94" s="13">
        <f t="shared" si="5"/>
        <v>632</v>
      </c>
      <c r="H94" s="19"/>
      <c r="I94" s="19"/>
    </row>
    <row r="95" customHeight="1" spans="1:9">
      <c r="A95" s="9">
        <v>9787547826928</v>
      </c>
      <c r="B95" s="10" t="s">
        <v>300</v>
      </c>
      <c r="C95" s="10" t="s">
        <v>301</v>
      </c>
      <c r="D95" s="10" t="s">
        <v>43</v>
      </c>
      <c r="E95" s="11">
        <v>348</v>
      </c>
      <c r="F95" s="12">
        <f>IF(E45&gt;400,4,IF(E45&lt;=50,2,4))</f>
        <v>2</v>
      </c>
      <c r="G95" s="13">
        <f t="shared" si="5"/>
        <v>696</v>
      </c>
      <c r="H95" s="14">
        <v>42370</v>
      </c>
      <c r="I95" s="10" t="s">
        <v>302</v>
      </c>
    </row>
    <row r="96" customHeight="1" spans="1:9">
      <c r="A96" s="9">
        <v>9787535965394</v>
      </c>
      <c r="B96" s="10" t="s">
        <v>303</v>
      </c>
      <c r="C96" s="10" t="s">
        <v>304</v>
      </c>
      <c r="D96" s="10" t="s">
        <v>305</v>
      </c>
      <c r="E96" s="11">
        <v>35</v>
      </c>
      <c r="F96" s="12">
        <f>IF(E45&gt;400,4,IF(E45&lt;=50,2,4))</f>
        <v>2</v>
      </c>
      <c r="G96" s="13">
        <f t="shared" si="5"/>
        <v>70</v>
      </c>
      <c r="H96" s="14">
        <v>42583</v>
      </c>
      <c r="I96" s="10" t="s">
        <v>306</v>
      </c>
    </row>
    <row r="97" customHeight="1" spans="1:9">
      <c r="A97" s="18" t="s">
        <v>307</v>
      </c>
      <c r="B97" s="18" t="s">
        <v>308</v>
      </c>
      <c r="C97" s="19" t="s">
        <v>309</v>
      </c>
      <c r="D97" s="18" t="s">
        <v>17</v>
      </c>
      <c r="E97" s="20">
        <v>69</v>
      </c>
      <c r="F97" s="12">
        <f>IF(E9&gt;400,4,IF(E9&lt;=50,2,4))</f>
        <v>2</v>
      </c>
      <c r="G97" s="13">
        <f t="shared" si="5"/>
        <v>138</v>
      </c>
      <c r="H97" s="19"/>
      <c r="I97" s="19"/>
    </row>
    <row r="98" customHeight="1" spans="1:9">
      <c r="A98" s="9">
        <v>9787567902596</v>
      </c>
      <c r="B98" s="10" t="s">
        <v>310</v>
      </c>
      <c r="C98" s="10" t="s">
        <v>311</v>
      </c>
      <c r="D98" s="10" t="s">
        <v>12</v>
      </c>
      <c r="E98" s="11">
        <v>110</v>
      </c>
      <c r="F98" s="12">
        <f>IF(E10&gt;400,4,IF(E10&lt;=50,2,4))</f>
        <v>4</v>
      </c>
      <c r="G98" s="13">
        <f t="shared" si="5"/>
        <v>440</v>
      </c>
      <c r="H98" s="14">
        <v>42370</v>
      </c>
      <c r="I98" s="10" t="s">
        <v>312</v>
      </c>
    </row>
    <row r="99" customHeight="1" spans="1:9">
      <c r="A99" s="9">
        <v>9787504670991</v>
      </c>
      <c r="B99" s="10" t="s">
        <v>313</v>
      </c>
      <c r="C99" s="10" t="s">
        <v>314</v>
      </c>
      <c r="D99" s="10" t="s">
        <v>240</v>
      </c>
      <c r="E99" s="11">
        <v>38</v>
      </c>
      <c r="F99" s="12">
        <f>IF(E41&gt;400,4,IF(E41&lt;=50,2,4))</f>
        <v>2</v>
      </c>
      <c r="G99" s="13">
        <f t="shared" si="5"/>
        <v>76</v>
      </c>
      <c r="H99" s="14">
        <v>42522</v>
      </c>
      <c r="I99" s="10" t="s">
        <v>312</v>
      </c>
    </row>
    <row r="100" customHeight="1" spans="1:9">
      <c r="A100" s="9">
        <v>9787313151285</v>
      </c>
      <c r="B100" s="10" t="s">
        <v>315</v>
      </c>
      <c r="C100" s="10" t="s">
        <v>316</v>
      </c>
      <c r="D100" s="10" t="s">
        <v>317</v>
      </c>
      <c r="E100" s="11">
        <v>42</v>
      </c>
      <c r="F100" s="12">
        <f>IF(E45&gt;400,4,IF(E45&lt;=50,2,4))</f>
        <v>2</v>
      </c>
      <c r="G100" s="13">
        <f t="shared" si="5"/>
        <v>84</v>
      </c>
      <c r="H100" s="14">
        <v>42644</v>
      </c>
      <c r="I100" s="10" t="s">
        <v>312</v>
      </c>
    </row>
    <row r="101" customHeight="1" spans="1:9">
      <c r="A101" s="9">
        <v>9787534984419</v>
      </c>
      <c r="B101" s="10" t="s">
        <v>318</v>
      </c>
      <c r="C101" s="10" t="s">
        <v>319</v>
      </c>
      <c r="D101" s="10" t="s">
        <v>217</v>
      </c>
      <c r="E101" s="11">
        <v>36</v>
      </c>
      <c r="F101" s="12">
        <f>IF(E43&gt;400,4,IF(E43&lt;=50,2,4))</f>
        <v>4</v>
      </c>
      <c r="G101" s="13">
        <f t="shared" si="5"/>
        <v>144</v>
      </c>
      <c r="H101" s="14">
        <v>42767</v>
      </c>
      <c r="I101" s="10" t="s">
        <v>320</v>
      </c>
    </row>
    <row r="102" customHeight="1" spans="1:9">
      <c r="A102" s="18" t="s">
        <v>321</v>
      </c>
      <c r="B102" s="18" t="s">
        <v>322</v>
      </c>
      <c r="C102" s="19" t="s">
        <v>323</v>
      </c>
      <c r="D102" s="18" t="s">
        <v>17</v>
      </c>
      <c r="E102" s="20">
        <v>188</v>
      </c>
      <c r="F102" s="12">
        <f>IF(E43&gt;400,4,IF(E43&lt;=50,2,4))</f>
        <v>4</v>
      </c>
      <c r="G102" s="13">
        <f t="shared" si="5"/>
        <v>752</v>
      </c>
      <c r="H102" s="19"/>
      <c r="I102" s="19"/>
    </row>
    <row r="103" customHeight="1" spans="1:9">
      <c r="A103" s="9">
        <v>9787567905160</v>
      </c>
      <c r="B103" s="10" t="s">
        <v>324</v>
      </c>
      <c r="C103" s="10" t="s">
        <v>325</v>
      </c>
      <c r="D103" s="10" t="s">
        <v>12</v>
      </c>
      <c r="E103" s="11">
        <v>56</v>
      </c>
      <c r="F103" s="12">
        <f>IF(E45&gt;400,4,IF(E45&lt;=50,2,4))</f>
        <v>2</v>
      </c>
      <c r="G103" s="13">
        <f t="shared" si="5"/>
        <v>112</v>
      </c>
      <c r="H103" s="14">
        <v>42705</v>
      </c>
      <c r="I103" s="10" t="s">
        <v>326</v>
      </c>
    </row>
    <row r="104" customHeight="1" spans="1:9">
      <c r="A104" s="9">
        <v>9787538198874</v>
      </c>
      <c r="B104" s="10" t="s">
        <v>327</v>
      </c>
      <c r="C104" s="10" t="s">
        <v>328</v>
      </c>
      <c r="D104" s="10" t="s">
        <v>329</v>
      </c>
      <c r="E104" s="11">
        <v>38</v>
      </c>
      <c r="F104" s="12">
        <f>IF(E26&gt;400,4,IF(E26&lt;=50,2,4))</f>
        <v>4</v>
      </c>
      <c r="G104" s="13">
        <f t="shared" si="5"/>
        <v>152</v>
      </c>
      <c r="H104" s="14">
        <v>42644</v>
      </c>
      <c r="I104" s="10" t="s">
        <v>330</v>
      </c>
    </row>
    <row r="105" customHeight="1" spans="1:9">
      <c r="A105" s="9">
        <v>9787557004392</v>
      </c>
      <c r="B105" s="10" t="s">
        <v>331</v>
      </c>
      <c r="C105" s="10" t="s">
        <v>332</v>
      </c>
      <c r="D105" s="10" t="s">
        <v>333</v>
      </c>
      <c r="E105" s="11">
        <v>25</v>
      </c>
      <c r="F105" s="12">
        <f>IF(E26&gt;400,4,IF(E26&lt;=50,2,4))</f>
        <v>4</v>
      </c>
      <c r="G105" s="13">
        <f t="shared" si="5"/>
        <v>100</v>
      </c>
      <c r="H105" s="14">
        <v>42644</v>
      </c>
      <c r="I105" s="10" t="s">
        <v>334</v>
      </c>
    </row>
    <row r="106" customHeight="1" spans="1:9">
      <c r="A106" s="9">
        <v>9787515210148</v>
      </c>
      <c r="B106" s="10" t="s">
        <v>335</v>
      </c>
      <c r="C106" s="10" t="s">
        <v>336</v>
      </c>
      <c r="D106" s="10" t="s">
        <v>337</v>
      </c>
      <c r="E106" s="11">
        <v>78</v>
      </c>
      <c r="F106" s="12">
        <f>IF(E27&gt;400,4,IF(E27&lt;=50,2,4))</f>
        <v>4</v>
      </c>
      <c r="G106" s="13">
        <f t="shared" si="5"/>
        <v>312</v>
      </c>
      <c r="H106" s="14">
        <v>42552</v>
      </c>
      <c r="I106" s="10" t="s">
        <v>338</v>
      </c>
    </row>
    <row r="107" customHeight="1" spans="1:9">
      <c r="A107" s="9">
        <v>9787515210124</v>
      </c>
      <c r="B107" s="10" t="s">
        <v>339</v>
      </c>
      <c r="C107" s="10" t="s">
        <v>336</v>
      </c>
      <c r="D107" s="10" t="s">
        <v>337</v>
      </c>
      <c r="E107" s="11">
        <v>78</v>
      </c>
      <c r="F107" s="12">
        <f>IF(E29&gt;400,4,IF(E29&lt;=50,2,4))</f>
        <v>4</v>
      </c>
      <c r="G107" s="13">
        <f t="shared" si="5"/>
        <v>312</v>
      </c>
      <c r="H107" s="14">
        <v>42552</v>
      </c>
      <c r="I107" s="10" t="s">
        <v>340</v>
      </c>
    </row>
    <row r="108" customHeight="1" spans="1:9">
      <c r="A108" s="9">
        <v>9787503888052</v>
      </c>
      <c r="B108" s="10" t="s">
        <v>341</v>
      </c>
      <c r="C108" s="10" t="s">
        <v>342</v>
      </c>
      <c r="D108" s="10" t="s">
        <v>343</v>
      </c>
      <c r="E108" s="11">
        <v>98</v>
      </c>
      <c r="F108" s="12">
        <f>IF(E30&gt;400,4,IF(E30&lt;=50,2,4))</f>
        <v>4</v>
      </c>
      <c r="G108" s="13">
        <f t="shared" si="5"/>
        <v>392</v>
      </c>
      <c r="H108" s="14">
        <v>42705</v>
      </c>
      <c r="I108" s="10" t="s">
        <v>344</v>
      </c>
    </row>
    <row r="109" customHeight="1" spans="1:9">
      <c r="A109" s="15" t="s">
        <v>345</v>
      </c>
      <c r="B109" s="17" t="s">
        <v>346</v>
      </c>
      <c r="C109" s="17" t="s">
        <v>347</v>
      </c>
      <c r="D109" s="12" t="s">
        <v>17</v>
      </c>
      <c r="E109" s="12">
        <v>26</v>
      </c>
      <c r="F109" s="12">
        <f>IF(E41&gt;400,4,IF(E41&lt;=50,2,4))</f>
        <v>2</v>
      </c>
      <c r="G109" s="13">
        <f t="shared" si="5"/>
        <v>52</v>
      </c>
      <c r="H109" s="17"/>
      <c r="I109" s="17"/>
    </row>
    <row r="110" customHeight="1" spans="1:9">
      <c r="A110" s="15" t="s">
        <v>348</v>
      </c>
      <c r="B110" s="17" t="s">
        <v>349</v>
      </c>
      <c r="C110" s="17" t="s">
        <v>350</v>
      </c>
      <c r="D110" s="12" t="s">
        <v>17</v>
      </c>
      <c r="E110" s="12">
        <v>28</v>
      </c>
      <c r="F110" s="12">
        <f>IF(E45&gt;400,4,IF(E45&lt;=50,2,4))</f>
        <v>2</v>
      </c>
      <c r="G110" s="13">
        <f t="shared" si="5"/>
        <v>56</v>
      </c>
      <c r="H110" s="17"/>
      <c r="I110" s="17"/>
    </row>
    <row r="111" customHeight="1" spans="1:9">
      <c r="A111" s="9">
        <v>9787535791481</v>
      </c>
      <c r="B111" s="10" t="s">
        <v>351</v>
      </c>
      <c r="C111" s="10" t="s">
        <v>352</v>
      </c>
      <c r="D111" s="10" t="s">
        <v>353</v>
      </c>
      <c r="E111" s="11">
        <v>45</v>
      </c>
      <c r="F111" s="12">
        <f>IF(E45&gt;400,4,IF(E45&lt;=50,2,4))</f>
        <v>2</v>
      </c>
      <c r="G111" s="13">
        <f t="shared" si="5"/>
        <v>90</v>
      </c>
      <c r="H111" s="14">
        <v>42736</v>
      </c>
      <c r="I111" s="10" t="s">
        <v>354</v>
      </c>
    </row>
    <row r="112" customHeight="1" spans="1:9">
      <c r="A112" s="9">
        <v>9787506685252</v>
      </c>
      <c r="B112" s="10" t="s">
        <v>355</v>
      </c>
      <c r="C112" s="10" t="s">
        <v>356</v>
      </c>
      <c r="D112" s="10" t="s">
        <v>80</v>
      </c>
      <c r="E112" s="11">
        <v>200</v>
      </c>
      <c r="F112" s="12">
        <f>IF(E45&gt;400,4,IF(E45&lt;=50,2,4))</f>
        <v>2</v>
      </c>
      <c r="G112" s="13">
        <f t="shared" si="5"/>
        <v>400</v>
      </c>
      <c r="H112" s="14">
        <v>42767</v>
      </c>
      <c r="I112" s="10" t="s">
        <v>357</v>
      </c>
    </row>
    <row r="113" customHeight="1" spans="1:9">
      <c r="A113" s="9">
        <v>9787512392823</v>
      </c>
      <c r="B113" s="10" t="s">
        <v>358</v>
      </c>
      <c r="C113" s="10" t="s">
        <v>359</v>
      </c>
      <c r="D113" s="10" t="s">
        <v>97</v>
      </c>
      <c r="E113" s="11">
        <v>42</v>
      </c>
      <c r="F113" s="12">
        <f>IF(E45&gt;400,4,IF(E45&lt;=50,2,4))</f>
        <v>2</v>
      </c>
      <c r="G113" s="13">
        <f t="shared" si="5"/>
        <v>84</v>
      </c>
      <c r="H113" s="14">
        <v>42675</v>
      </c>
      <c r="I113" s="10" t="s">
        <v>360</v>
      </c>
    </row>
    <row r="114" customHeight="1" spans="1:9">
      <c r="A114" s="9">
        <v>9787511627216</v>
      </c>
      <c r="B114" s="10" t="s">
        <v>361</v>
      </c>
      <c r="C114" s="10" t="s">
        <v>362</v>
      </c>
      <c r="D114" s="10" t="s">
        <v>157</v>
      </c>
      <c r="E114" s="11">
        <v>100</v>
      </c>
      <c r="F114" s="12">
        <f>IF(E46&gt;400,4,IF(E46&lt;=50,2,4))</f>
        <v>2</v>
      </c>
      <c r="G114" s="13">
        <f t="shared" si="5"/>
        <v>200</v>
      </c>
      <c r="H114" s="14">
        <v>42614</v>
      </c>
      <c r="I114" s="10" t="s">
        <v>363</v>
      </c>
    </row>
    <row r="115" customHeight="1" spans="1:9">
      <c r="A115" s="9">
        <v>9787511628749</v>
      </c>
      <c r="B115" s="10" t="s">
        <v>364</v>
      </c>
      <c r="C115" s="10" t="s">
        <v>365</v>
      </c>
      <c r="D115" s="10" t="s">
        <v>157</v>
      </c>
      <c r="E115" s="11">
        <v>25</v>
      </c>
      <c r="F115" s="12">
        <f>IF(E47&gt;400,4,IF(E47&lt;=50,2,4))</f>
        <v>4</v>
      </c>
      <c r="G115" s="13">
        <f t="shared" si="5"/>
        <v>100</v>
      </c>
      <c r="H115" s="14">
        <v>42705</v>
      </c>
      <c r="I115" s="10" t="s">
        <v>366</v>
      </c>
    </row>
    <row r="116" customHeight="1" spans="1:9">
      <c r="A116" s="9">
        <v>9787114133855</v>
      </c>
      <c r="B116" s="10" t="s">
        <v>367</v>
      </c>
      <c r="C116" s="10" t="s">
        <v>368</v>
      </c>
      <c r="D116" s="10" t="s">
        <v>369</v>
      </c>
      <c r="E116" s="11">
        <v>12</v>
      </c>
      <c r="F116" s="12">
        <f>IF(E47&gt;400,4,IF(E47&lt;=50,2,4))</f>
        <v>4</v>
      </c>
      <c r="G116" s="13">
        <f t="shared" si="5"/>
        <v>48</v>
      </c>
      <c r="H116" s="14">
        <v>42675</v>
      </c>
      <c r="I116" s="10" t="s">
        <v>370</v>
      </c>
    </row>
    <row r="117" customHeight="1" spans="1:9">
      <c r="A117" s="9">
        <v>9787503887451</v>
      </c>
      <c r="B117" s="10" t="s">
        <v>371</v>
      </c>
      <c r="C117" s="10" t="s">
        <v>372</v>
      </c>
      <c r="D117" s="10" t="s">
        <v>343</v>
      </c>
      <c r="E117" s="11">
        <v>58</v>
      </c>
      <c r="F117" s="12">
        <f>IF(E48&gt;400,4,IF(E48&lt;=50,2,4))</f>
        <v>2</v>
      </c>
      <c r="G117" s="13">
        <f t="shared" si="5"/>
        <v>116</v>
      </c>
      <c r="H117" s="14">
        <v>42644</v>
      </c>
      <c r="I117" s="10" t="s">
        <v>373</v>
      </c>
    </row>
    <row r="118" customHeight="1" spans="1:9">
      <c r="A118" s="9">
        <v>9787517046349</v>
      </c>
      <c r="B118" s="10" t="s">
        <v>374</v>
      </c>
      <c r="C118" s="10" t="s">
        <v>375</v>
      </c>
      <c r="D118" s="10" t="s">
        <v>277</v>
      </c>
      <c r="E118" s="11">
        <v>85</v>
      </c>
      <c r="F118" s="12">
        <f>IF(E50&gt;400,4,IF(E50&lt;=50,2,4))</f>
        <v>2</v>
      </c>
      <c r="G118" s="13">
        <f t="shared" si="5"/>
        <v>170</v>
      </c>
      <c r="H118" s="14">
        <v>42736</v>
      </c>
      <c r="I118" s="10" t="s">
        <v>376</v>
      </c>
    </row>
    <row r="119" customHeight="1" spans="1:9">
      <c r="A119" s="9">
        <v>9787513231992</v>
      </c>
      <c r="B119" s="68" t="s">
        <v>377</v>
      </c>
      <c r="C119" s="10"/>
      <c r="D119" s="68" t="s">
        <v>378</v>
      </c>
      <c r="E119" s="12">
        <v>29</v>
      </c>
      <c r="F119" s="12">
        <f>IF(E41&gt;400,4,IF(E41&lt;=50,2,4))</f>
        <v>2</v>
      </c>
      <c r="G119" s="13">
        <f t="shared" si="5"/>
        <v>58</v>
      </c>
      <c r="H119" s="16">
        <v>42644</v>
      </c>
      <c r="I119" s="69" t="s">
        <v>379</v>
      </c>
    </row>
    <row r="120" customHeight="1" spans="1:9">
      <c r="A120" s="9">
        <v>9787538890235</v>
      </c>
      <c r="B120" s="10" t="s">
        <v>380</v>
      </c>
      <c r="C120" s="10" t="s">
        <v>381</v>
      </c>
      <c r="D120" s="10" t="s">
        <v>382</v>
      </c>
      <c r="E120" s="11">
        <v>36.8</v>
      </c>
      <c r="F120" s="12">
        <f>IF(E45&gt;400,4,IF(E45&lt;=50,2,4))</f>
        <v>2</v>
      </c>
      <c r="G120" s="13">
        <f t="shared" si="5"/>
        <v>73.6</v>
      </c>
      <c r="H120" s="14">
        <v>42675</v>
      </c>
      <c r="I120" s="10" t="s">
        <v>21</v>
      </c>
    </row>
    <row r="121" customHeight="1" spans="1:9">
      <c r="A121" s="9">
        <v>9787501986286</v>
      </c>
      <c r="B121" s="10" t="s">
        <v>383</v>
      </c>
      <c r="C121" s="10" t="s">
        <v>384</v>
      </c>
      <c r="D121" s="10" t="s">
        <v>385</v>
      </c>
      <c r="E121" s="11">
        <v>29.9</v>
      </c>
      <c r="F121" s="12">
        <f>IF(E43&gt;400,4,IF(E43&lt;=50,2,4))</f>
        <v>4</v>
      </c>
      <c r="G121" s="13">
        <f t="shared" si="5"/>
        <v>119.6</v>
      </c>
      <c r="H121" s="14">
        <v>42736</v>
      </c>
      <c r="I121" s="10" t="s">
        <v>261</v>
      </c>
    </row>
    <row r="122" customHeight="1" spans="1:9">
      <c r="A122" s="9">
        <v>9787535757937</v>
      </c>
      <c r="B122" s="10" t="s">
        <v>386</v>
      </c>
      <c r="C122" s="10" t="s">
        <v>387</v>
      </c>
      <c r="D122" s="10" t="s">
        <v>353</v>
      </c>
      <c r="E122" s="11">
        <v>28</v>
      </c>
      <c r="F122" s="12">
        <f>IF(E45&gt;400,4,IF(E45&lt;=50,2,4))</f>
        <v>2</v>
      </c>
      <c r="G122" s="13">
        <f t="shared" si="5"/>
        <v>56</v>
      </c>
      <c r="H122" s="14">
        <v>42491</v>
      </c>
      <c r="I122" s="10" t="s">
        <v>388</v>
      </c>
    </row>
    <row r="123" customHeight="1" spans="1:9">
      <c r="A123" s="9">
        <v>9787313146267</v>
      </c>
      <c r="B123" s="10" t="s">
        <v>389</v>
      </c>
      <c r="C123" s="10" t="s">
        <v>390</v>
      </c>
      <c r="D123" s="10" t="s">
        <v>317</v>
      </c>
      <c r="E123" s="11">
        <v>88</v>
      </c>
      <c r="F123" s="12">
        <f>IF(E423&gt;400,4,IF(E423&lt;=50,2,4))</f>
        <v>2</v>
      </c>
      <c r="G123" s="13">
        <f t="shared" si="5"/>
        <v>176</v>
      </c>
      <c r="H123" s="14">
        <v>42736</v>
      </c>
      <c r="I123" s="10" t="s">
        <v>391</v>
      </c>
    </row>
    <row r="124" customHeight="1" spans="1:9">
      <c r="A124" s="9">
        <v>9787563234165</v>
      </c>
      <c r="B124" s="10" t="s">
        <v>392</v>
      </c>
      <c r="C124" s="10" t="s">
        <v>393</v>
      </c>
      <c r="D124" s="10" t="s">
        <v>394</v>
      </c>
      <c r="E124" s="11">
        <v>28</v>
      </c>
      <c r="F124" s="12">
        <f>IF(E445&gt;400,4,IF(E445&lt;=50,2,4))</f>
        <v>2</v>
      </c>
      <c r="G124" s="13">
        <f t="shared" si="5"/>
        <v>56</v>
      </c>
      <c r="H124" s="14">
        <v>42675</v>
      </c>
      <c r="I124" s="10" t="s">
        <v>395</v>
      </c>
    </row>
    <row r="125" customHeight="1" spans="1:9">
      <c r="A125" s="9">
        <v>9787563234233</v>
      </c>
      <c r="B125" s="10" t="s">
        <v>396</v>
      </c>
      <c r="C125" s="10" t="s">
        <v>397</v>
      </c>
      <c r="D125" s="10" t="s">
        <v>394</v>
      </c>
      <c r="E125" s="11">
        <v>38</v>
      </c>
      <c r="F125" s="12">
        <f>IF(E445&gt;400,4,IF(E445&lt;=50,2,4))</f>
        <v>2</v>
      </c>
      <c r="G125" s="13">
        <f t="shared" si="5"/>
        <v>76</v>
      </c>
      <c r="H125" s="14">
        <v>42675</v>
      </c>
      <c r="I125" s="10" t="s">
        <v>398</v>
      </c>
    </row>
    <row r="126" customHeight="1" spans="1:9">
      <c r="A126" s="9">
        <v>9787563234417</v>
      </c>
      <c r="B126" s="10" t="s">
        <v>399</v>
      </c>
      <c r="C126" s="10" t="s">
        <v>400</v>
      </c>
      <c r="D126" s="10" t="s">
        <v>394</v>
      </c>
      <c r="E126" s="11">
        <v>25</v>
      </c>
      <c r="F126" s="12">
        <f>IF(E446&gt;400,4,IF(E446&lt;=50,2,4))</f>
        <v>4</v>
      </c>
      <c r="G126" s="13">
        <f t="shared" si="5"/>
        <v>100</v>
      </c>
      <c r="H126" s="14">
        <v>42767</v>
      </c>
      <c r="I126" s="10" t="s">
        <v>401</v>
      </c>
    </row>
    <row r="127" customHeight="1" spans="1:9">
      <c r="A127" s="18" t="s">
        <v>402</v>
      </c>
      <c r="B127" s="18" t="s">
        <v>403</v>
      </c>
      <c r="C127" s="19" t="s">
        <v>404</v>
      </c>
      <c r="D127" s="18" t="s">
        <v>31</v>
      </c>
      <c r="E127" s="20">
        <v>54.6</v>
      </c>
      <c r="F127" s="12">
        <f>IF(E427&gt;400,4,IF(E427&lt;=50,2,4))</f>
        <v>2</v>
      </c>
      <c r="G127" s="13">
        <f t="shared" si="5"/>
        <v>109.2</v>
      </c>
      <c r="H127" s="21">
        <v>42430</v>
      </c>
      <c r="I127" s="19"/>
    </row>
    <row r="128" customHeight="1" spans="1:9">
      <c r="A128" s="18" t="s">
        <v>405</v>
      </c>
      <c r="B128" s="18" t="s">
        <v>406</v>
      </c>
      <c r="C128" s="19" t="s">
        <v>407</v>
      </c>
      <c r="D128" s="18" t="s">
        <v>17</v>
      </c>
      <c r="E128" s="20">
        <v>42</v>
      </c>
      <c r="F128" s="12">
        <f>IF(E427&gt;400,4,IF(E427&lt;=50,2,4))</f>
        <v>2</v>
      </c>
      <c r="G128" s="13">
        <f t="shared" si="5"/>
        <v>84</v>
      </c>
      <c r="H128" s="19"/>
      <c r="I128" s="19"/>
    </row>
    <row r="129" customHeight="1" spans="1:9">
      <c r="A129" s="9">
        <v>9787501989331</v>
      </c>
      <c r="B129" s="68" t="s">
        <v>408</v>
      </c>
      <c r="C129" s="10"/>
      <c r="D129" s="68" t="s">
        <v>385</v>
      </c>
      <c r="E129" s="12">
        <v>52</v>
      </c>
      <c r="F129" s="12">
        <f>IF(E429&gt;400,4,IF(E429&lt;=50,2,4))</f>
        <v>2</v>
      </c>
      <c r="G129" s="13">
        <f t="shared" si="5"/>
        <v>104</v>
      </c>
      <c r="H129" s="16">
        <v>42401</v>
      </c>
      <c r="I129" s="69" t="s">
        <v>409</v>
      </c>
    </row>
    <row r="130" customHeight="1" spans="1:9">
      <c r="A130" s="9">
        <v>9787504672636</v>
      </c>
      <c r="B130" s="10" t="s">
        <v>410</v>
      </c>
      <c r="C130" s="10" t="s">
        <v>411</v>
      </c>
      <c r="D130" s="10" t="s">
        <v>240</v>
      </c>
      <c r="E130" s="11">
        <v>90</v>
      </c>
      <c r="F130" s="12">
        <f>IF(E430&gt;400,4,IF(E430&lt;=50,2,4))</f>
        <v>2</v>
      </c>
      <c r="G130" s="13">
        <f t="shared" si="5"/>
        <v>180</v>
      </c>
      <c r="H130" s="14">
        <v>42675</v>
      </c>
      <c r="I130" s="10" t="s">
        <v>412</v>
      </c>
    </row>
    <row r="131" customHeight="1" spans="1:9">
      <c r="A131" s="18" t="s">
        <v>413</v>
      </c>
      <c r="B131" s="18" t="s">
        <v>414</v>
      </c>
      <c r="C131" s="19" t="s">
        <v>415</v>
      </c>
      <c r="D131" s="18" t="s">
        <v>31</v>
      </c>
      <c r="E131" s="20">
        <v>65</v>
      </c>
      <c r="F131" s="12">
        <f>IF(E441&gt;400,4,IF(E441&lt;=50,2,4))</f>
        <v>2</v>
      </c>
      <c r="G131" s="13">
        <f t="shared" ref="G131:G194" si="6">E131*F131</f>
        <v>130</v>
      </c>
      <c r="H131" s="21">
        <v>42675</v>
      </c>
      <c r="I131" s="19"/>
    </row>
    <row r="132" customHeight="1" spans="1:9">
      <c r="A132" s="9">
        <v>9787811214338</v>
      </c>
      <c r="B132" s="10" t="s">
        <v>416</v>
      </c>
      <c r="C132" s="10" t="s">
        <v>417</v>
      </c>
      <c r="D132" s="10" t="s">
        <v>418</v>
      </c>
      <c r="E132" s="11">
        <v>298</v>
      </c>
      <c r="F132" s="12">
        <f>IF(E445&gt;400,4,IF(E445&lt;=50,2,4))</f>
        <v>2</v>
      </c>
      <c r="G132" s="13">
        <f t="shared" si="6"/>
        <v>596</v>
      </c>
      <c r="H132" s="14">
        <v>42614</v>
      </c>
      <c r="I132" s="10" t="s">
        <v>419</v>
      </c>
    </row>
    <row r="133" customHeight="1" spans="1:9">
      <c r="A133" s="15" t="s">
        <v>420</v>
      </c>
      <c r="B133" s="17" t="s">
        <v>421</v>
      </c>
      <c r="C133" s="17" t="s">
        <v>422</v>
      </c>
      <c r="D133" s="12" t="s">
        <v>17</v>
      </c>
      <c r="E133" s="12">
        <v>498</v>
      </c>
      <c r="F133" s="12">
        <f>IF(E445&gt;400,4,IF(E445&lt;=50,2,4))</f>
        <v>2</v>
      </c>
      <c r="G133" s="13">
        <f t="shared" si="6"/>
        <v>996</v>
      </c>
      <c r="H133" s="17"/>
      <c r="I133" s="17"/>
    </row>
    <row r="134" customHeight="1" spans="1:9">
      <c r="A134" s="9">
        <v>9787555237976</v>
      </c>
      <c r="B134" s="10" t="s">
        <v>423</v>
      </c>
      <c r="C134" s="10" t="s">
        <v>424</v>
      </c>
      <c r="D134" s="10" t="s">
        <v>425</v>
      </c>
      <c r="E134" s="11">
        <v>29</v>
      </c>
      <c r="F134" s="12">
        <f>IF(E443&gt;400,4,IF(E443&lt;=50,2,4))</f>
        <v>2</v>
      </c>
      <c r="G134" s="13">
        <f t="shared" si="6"/>
        <v>58</v>
      </c>
      <c r="H134" s="14">
        <v>42583</v>
      </c>
      <c r="I134" s="10" t="s">
        <v>293</v>
      </c>
    </row>
    <row r="135" customHeight="1" spans="1:9">
      <c r="A135" s="15" t="s">
        <v>426</v>
      </c>
      <c r="B135" s="17" t="s">
        <v>427</v>
      </c>
      <c r="C135" s="17" t="s">
        <v>428</v>
      </c>
      <c r="D135" s="12" t="s">
        <v>17</v>
      </c>
      <c r="E135" s="12">
        <v>498</v>
      </c>
      <c r="F135" s="12">
        <f>IF(E445&gt;400,4,IF(E445&lt;=50,2,4))</f>
        <v>2</v>
      </c>
      <c r="G135" s="13">
        <f t="shared" si="6"/>
        <v>996</v>
      </c>
      <c r="H135" s="17"/>
      <c r="I135" s="17"/>
    </row>
    <row r="136" customHeight="1" spans="1:9">
      <c r="A136" s="18" t="s">
        <v>429</v>
      </c>
      <c r="B136" s="18" t="s">
        <v>430</v>
      </c>
      <c r="C136" s="19" t="s">
        <v>431</v>
      </c>
      <c r="D136" s="18" t="s">
        <v>17</v>
      </c>
      <c r="E136" s="20">
        <v>59</v>
      </c>
      <c r="F136" s="12">
        <f>IF(E446&gt;400,4,IF(E446&lt;=50,2,4))</f>
        <v>4</v>
      </c>
      <c r="G136" s="13">
        <f t="shared" si="6"/>
        <v>236</v>
      </c>
      <c r="H136" s="19"/>
      <c r="I136" s="19"/>
    </row>
    <row r="137" customHeight="1" spans="1:9">
      <c r="A137" s="9">
        <v>9787313150561</v>
      </c>
      <c r="B137" s="10" t="s">
        <v>432</v>
      </c>
      <c r="C137" s="10" t="s">
        <v>433</v>
      </c>
      <c r="D137" s="10" t="s">
        <v>317</v>
      </c>
      <c r="E137" s="11">
        <v>59</v>
      </c>
      <c r="F137" s="12">
        <f>IF(E447&gt;400,4,IF(E447&lt;=50,2,4))</f>
        <v>2</v>
      </c>
      <c r="G137" s="13">
        <f t="shared" si="6"/>
        <v>118</v>
      </c>
      <c r="H137" s="14">
        <v>42736</v>
      </c>
      <c r="I137" s="10" t="s">
        <v>434</v>
      </c>
    </row>
    <row r="138" customHeight="1" spans="1:9">
      <c r="A138" s="9">
        <v>9787537753661</v>
      </c>
      <c r="B138" s="10" t="s">
        <v>435</v>
      </c>
      <c r="C138" s="10" t="s">
        <v>436</v>
      </c>
      <c r="D138" s="10" t="s">
        <v>437</v>
      </c>
      <c r="E138" s="11">
        <v>168</v>
      </c>
      <c r="F138" s="12">
        <f>IF(E448&gt;400,4,IF(E448&lt;=50,2,4))</f>
        <v>2</v>
      </c>
      <c r="G138" s="13">
        <f t="shared" si="6"/>
        <v>336</v>
      </c>
      <c r="H138" s="14">
        <v>42552</v>
      </c>
      <c r="I138" s="10" t="s">
        <v>438</v>
      </c>
    </row>
    <row r="139" customHeight="1" spans="1:9">
      <c r="A139" s="9">
        <v>9787563233786</v>
      </c>
      <c r="B139" s="10" t="s">
        <v>439</v>
      </c>
      <c r="C139" s="10" t="s">
        <v>440</v>
      </c>
      <c r="D139" s="10" t="s">
        <v>394</v>
      </c>
      <c r="E139" s="11">
        <v>86</v>
      </c>
      <c r="F139" s="12">
        <f>IF(E449&gt;400,4,IF(E449&lt;=50,2,4))</f>
        <v>2</v>
      </c>
      <c r="G139" s="13">
        <f t="shared" si="6"/>
        <v>172</v>
      </c>
      <c r="H139" s="14">
        <v>42614</v>
      </c>
      <c r="I139" s="10" t="s">
        <v>441</v>
      </c>
    </row>
    <row r="140" customHeight="1" spans="1:9">
      <c r="A140" s="9">
        <v>9787535276261</v>
      </c>
      <c r="B140" s="10" t="s">
        <v>442</v>
      </c>
      <c r="C140" s="10" t="s">
        <v>443</v>
      </c>
      <c r="D140" s="10" t="s">
        <v>142</v>
      </c>
      <c r="E140" s="11">
        <v>98</v>
      </c>
      <c r="F140" s="12">
        <f>IF(E449&gt;400,4,IF(E449&lt;=50,2,4))</f>
        <v>2</v>
      </c>
      <c r="G140" s="13">
        <f t="shared" si="6"/>
        <v>196</v>
      </c>
      <c r="H140" s="14">
        <v>42370</v>
      </c>
      <c r="I140" s="10" t="s">
        <v>444</v>
      </c>
    </row>
    <row r="141" customHeight="1" spans="1:9">
      <c r="A141" s="9">
        <v>9787555246787</v>
      </c>
      <c r="B141" s="10" t="s">
        <v>445</v>
      </c>
      <c r="C141" s="10" t="s">
        <v>259</v>
      </c>
      <c r="D141" s="10" t="s">
        <v>425</v>
      </c>
      <c r="E141" s="11">
        <v>36</v>
      </c>
      <c r="F141" s="12">
        <f>IF(E450&gt;400,4,IF(E450&lt;=50,2,4))</f>
        <v>2</v>
      </c>
      <c r="G141" s="13">
        <f t="shared" si="6"/>
        <v>72</v>
      </c>
      <c r="H141" s="14">
        <v>42644</v>
      </c>
      <c r="I141" s="10" t="s">
        <v>446</v>
      </c>
    </row>
    <row r="142" customHeight="1" spans="1:9">
      <c r="A142" s="9">
        <v>9787567123151</v>
      </c>
      <c r="B142" s="10" t="s">
        <v>447</v>
      </c>
      <c r="C142" s="10" t="s">
        <v>448</v>
      </c>
      <c r="D142" s="10" t="s">
        <v>449</v>
      </c>
      <c r="E142" s="11">
        <v>198</v>
      </c>
      <c r="F142" s="12">
        <f>IF(E445&gt;400,4,IF(E445&lt;=50,2,4))</f>
        <v>2</v>
      </c>
      <c r="G142" s="13">
        <f t="shared" si="6"/>
        <v>396</v>
      </c>
      <c r="H142" s="14">
        <v>42767</v>
      </c>
      <c r="I142" s="10" t="s">
        <v>450</v>
      </c>
    </row>
    <row r="143" customHeight="1" spans="1:9">
      <c r="A143" s="9">
        <v>9787547827390</v>
      </c>
      <c r="B143" s="10" t="s">
        <v>451</v>
      </c>
      <c r="C143" s="10" t="s">
        <v>452</v>
      </c>
      <c r="D143" s="10" t="s">
        <v>43</v>
      </c>
      <c r="E143" s="11">
        <v>59</v>
      </c>
      <c r="F143" s="12">
        <f>IF(E443&gt;400,4,IF(E443&lt;=50,2,4))</f>
        <v>2</v>
      </c>
      <c r="G143" s="13">
        <f t="shared" si="6"/>
        <v>118</v>
      </c>
      <c r="H143" s="14">
        <v>42370</v>
      </c>
      <c r="I143" s="10" t="s">
        <v>165</v>
      </c>
    </row>
    <row r="144" customHeight="1" spans="1:9">
      <c r="A144" s="9">
        <v>9787547827901</v>
      </c>
      <c r="B144" s="10" t="s">
        <v>453</v>
      </c>
      <c r="C144" s="10" t="s">
        <v>454</v>
      </c>
      <c r="D144" s="10" t="s">
        <v>43</v>
      </c>
      <c r="E144" s="11">
        <v>59</v>
      </c>
      <c r="F144" s="12">
        <f>IF(E445&gt;400,4,IF(E445&lt;=50,2,4))</f>
        <v>2</v>
      </c>
      <c r="G144" s="13">
        <f t="shared" si="6"/>
        <v>118</v>
      </c>
      <c r="H144" s="14">
        <v>42370</v>
      </c>
      <c r="I144" s="10" t="s">
        <v>165</v>
      </c>
    </row>
    <row r="145" customHeight="1" spans="1:9">
      <c r="A145" s="9">
        <v>9787547830321</v>
      </c>
      <c r="B145" s="10" t="s">
        <v>455</v>
      </c>
      <c r="C145" s="10" t="s">
        <v>456</v>
      </c>
      <c r="D145" s="10" t="s">
        <v>43</v>
      </c>
      <c r="E145" s="11">
        <v>45</v>
      </c>
      <c r="F145" s="12">
        <f t="shared" ref="F145:F151" si="7">IF(E445&gt;400,4,IF(E445&lt;=50,2,4))</f>
        <v>2</v>
      </c>
      <c r="G145" s="13">
        <f t="shared" si="6"/>
        <v>90</v>
      </c>
      <c r="H145" s="14">
        <v>42491</v>
      </c>
      <c r="I145" s="10" t="s">
        <v>457</v>
      </c>
    </row>
    <row r="146" customHeight="1" spans="1:9">
      <c r="A146" s="9">
        <v>9787566911391</v>
      </c>
      <c r="B146" s="10" t="s">
        <v>458</v>
      </c>
      <c r="C146" s="10" t="s">
        <v>459</v>
      </c>
      <c r="D146" s="10" t="s">
        <v>460</v>
      </c>
      <c r="E146" s="11">
        <v>380</v>
      </c>
      <c r="F146" s="12">
        <f t="shared" si="7"/>
        <v>4</v>
      </c>
      <c r="G146" s="13">
        <f t="shared" si="6"/>
        <v>1520</v>
      </c>
      <c r="H146" s="14">
        <v>42644</v>
      </c>
      <c r="I146" s="10" t="s">
        <v>461</v>
      </c>
    </row>
    <row r="147" customHeight="1" spans="1:9">
      <c r="A147" s="9">
        <v>9787503888410</v>
      </c>
      <c r="B147" s="10" t="s">
        <v>462</v>
      </c>
      <c r="C147" s="10" t="s">
        <v>463</v>
      </c>
      <c r="D147" s="10" t="s">
        <v>343</v>
      </c>
      <c r="E147" s="11">
        <v>128</v>
      </c>
      <c r="F147" s="12">
        <f t="shared" si="7"/>
        <v>2</v>
      </c>
      <c r="G147" s="13">
        <f t="shared" si="6"/>
        <v>256</v>
      </c>
      <c r="H147" s="14">
        <v>42705</v>
      </c>
      <c r="I147" s="10" t="s">
        <v>464</v>
      </c>
    </row>
    <row r="148" customHeight="1" spans="1:9">
      <c r="A148" s="9">
        <v>9787553772950</v>
      </c>
      <c r="B148" s="10" t="s">
        <v>465</v>
      </c>
      <c r="C148" s="10" t="s">
        <v>466</v>
      </c>
      <c r="D148" s="10" t="s">
        <v>191</v>
      </c>
      <c r="E148" s="11">
        <v>228</v>
      </c>
      <c r="F148" s="12">
        <f t="shared" si="7"/>
        <v>2</v>
      </c>
      <c r="G148" s="13">
        <f t="shared" si="6"/>
        <v>456</v>
      </c>
      <c r="H148" s="14">
        <v>42736</v>
      </c>
      <c r="I148" s="10" t="s">
        <v>467</v>
      </c>
    </row>
    <row r="149" customHeight="1" spans="1:9">
      <c r="A149" s="9">
        <v>9787565914133</v>
      </c>
      <c r="B149" s="68" t="s">
        <v>468</v>
      </c>
      <c r="C149" s="10"/>
      <c r="D149" s="68" t="s">
        <v>469</v>
      </c>
      <c r="E149" s="12">
        <v>159</v>
      </c>
      <c r="F149" s="12">
        <f t="shared" si="7"/>
        <v>2</v>
      </c>
      <c r="G149" s="13">
        <f t="shared" si="6"/>
        <v>318</v>
      </c>
      <c r="H149" s="16">
        <v>42544</v>
      </c>
      <c r="I149" s="69" t="s">
        <v>470</v>
      </c>
    </row>
    <row r="150" customHeight="1" spans="1:9">
      <c r="A150" s="9">
        <v>9787532580279</v>
      </c>
      <c r="B150" s="10" t="s">
        <v>471</v>
      </c>
      <c r="C150" s="10" t="s">
        <v>472</v>
      </c>
      <c r="D150" s="10" t="s">
        <v>123</v>
      </c>
      <c r="E150" s="11">
        <v>298</v>
      </c>
      <c r="F150" s="12">
        <f t="shared" si="7"/>
        <v>2</v>
      </c>
      <c r="G150" s="13">
        <f t="shared" si="6"/>
        <v>596</v>
      </c>
      <c r="H150" s="14">
        <v>42675</v>
      </c>
      <c r="I150" s="10" t="s">
        <v>473</v>
      </c>
    </row>
    <row r="151" customHeight="1" spans="1:9">
      <c r="A151" s="9">
        <v>9787560358338</v>
      </c>
      <c r="B151" s="10" t="s">
        <v>474</v>
      </c>
      <c r="C151" s="10" t="s">
        <v>475</v>
      </c>
      <c r="D151" s="10" t="s">
        <v>476</v>
      </c>
      <c r="E151" s="11">
        <v>180</v>
      </c>
      <c r="F151" s="12">
        <f t="shared" si="7"/>
        <v>2</v>
      </c>
      <c r="G151" s="13">
        <f t="shared" si="6"/>
        <v>360</v>
      </c>
      <c r="H151" s="14">
        <v>42644</v>
      </c>
      <c r="I151" s="10" t="s">
        <v>477</v>
      </c>
    </row>
    <row r="152" customHeight="1" spans="1:9">
      <c r="A152" s="9">
        <v>9787508294841</v>
      </c>
      <c r="B152" s="68" t="s">
        <v>478</v>
      </c>
      <c r="C152" s="10"/>
      <c r="D152" s="68" t="s">
        <v>479</v>
      </c>
      <c r="E152" s="12">
        <v>20</v>
      </c>
      <c r="F152" s="12">
        <f>IF(E451&gt;400,4,IF(E451&lt;=50,2,4))</f>
        <v>2</v>
      </c>
      <c r="G152" s="13">
        <f t="shared" si="6"/>
        <v>40</v>
      </c>
      <c r="H152" s="16">
        <v>42396</v>
      </c>
      <c r="I152" s="69" t="s">
        <v>480</v>
      </c>
    </row>
    <row r="153" customHeight="1" spans="1:9">
      <c r="A153" s="9">
        <v>9787530485743</v>
      </c>
      <c r="B153" s="10" t="s">
        <v>481</v>
      </c>
      <c r="C153" s="10" t="s">
        <v>482</v>
      </c>
      <c r="D153" s="10" t="s">
        <v>183</v>
      </c>
      <c r="E153" s="11">
        <v>89</v>
      </c>
      <c r="F153" s="12">
        <f>IF(E453&gt;400,4,IF(E453&lt;=50,2,4))</f>
        <v>4</v>
      </c>
      <c r="G153" s="13">
        <f t="shared" si="6"/>
        <v>356</v>
      </c>
      <c r="H153" s="14">
        <v>42736</v>
      </c>
      <c r="I153" s="10" t="s">
        <v>483</v>
      </c>
    </row>
    <row r="154" customHeight="1" spans="1:9">
      <c r="A154" s="9">
        <v>9787543970793</v>
      </c>
      <c r="B154" s="10" t="s">
        <v>484</v>
      </c>
      <c r="C154" s="10" t="s">
        <v>259</v>
      </c>
      <c r="D154" s="10" t="s">
        <v>260</v>
      </c>
      <c r="E154" s="11">
        <v>78</v>
      </c>
      <c r="F154" s="12">
        <f>IF(E455&gt;400,4,IF(E455&lt;=50,2,4))</f>
        <v>2</v>
      </c>
      <c r="G154" s="13">
        <f t="shared" si="6"/>
        <v>156</v>
      </c>
      <c r="H154" s="14">
        <v>42614</v>
      </c>
      <c r="I154" s="10" t="s">
        <v>485</v>
      </c>
    </row>
    <row r="155" customHeight="1" spans="1:9">
      <c r="A155" s="18" t="s">
        <v>486</v>
      </c>
      <c r="B155" s="18" t="s">
        <v>487</v>
      </c>
      <c r="C155" s="19" t="s">
        <v>488</v>
      </c>
      <c r="D155" s="18" t="s">
        <v>17</v>
      </c>
      <c r="E155" s="20">
        <v>109</v>
      </c>
      <c r="F155" s="12">
        <f>IF(E455&gt;400,4,IF(E455&lt;=50,2,4))</f>
        <v>2</v>
      </c>
      <c r="G155" s="13">
        <f t="shared" si="6"/>
        <v>218</v>
      </c>
      <c r="H155" s="19"/>
      <c r="I155" s="19"/>
    </row>
    <row r="156" customHeight="1" spans="1:9">
      <c r="A156" s="15" t="s">
        <v>489</v>
      </c>
      <c r="B156" s="17" t="s">
        <v>490</v>
      </c>
      <c r="C156" s="17" t="s">
        <v>491</v>
      </c>
      <c r="D156" s="12" t="s">
        <v>17</v>
      </c>
      <c r="E156" s="12">
        <v>50</v>
      </c>
      <c r="F156" s="12">
        <f>IF(E455&gt;400,4,IF(E455&lt;=50,2,4))</f>
        <v>2</v>
      </c>
      <c r="G156" s="13">
        <f t="shared" si="6"/>
        <v>100</v>
      </c>
      <c r="H156" s="17"/>
      <c r="I156" s="17"/>
    </row>
    <row r="157" customHeight="1" spans="1:9">
      <c r="A157" s="9">
        <v>9787509797709</v>
      </c>
      <c r="B157" s="10" t="s">
        <v>492</v>
      </c>
      <c r="C157" s="10" t="s">
        <v>493</v>
      </c>
      <c r="D157" s="10" t="s">
        <v>494</v>
      </c>
      <c r="E157" s="11">
        <v>89</v>
      </c>
      <c r="F157" s="12">
        <f>IF(E457&gt;400,4,IF(E457&lt;=50,2,4))</f>
        <v>2</v>
      </c>
      <c r="G157" s="13">
        <f t="shared" si="6"/>
        <v>178</v>
      </c>
      <c r="H157" s="14">
        <v>42705</v>
      </c>
      <c r="I157" s="10" t="s">
        <v>251</v>
      </c>
    </row>
    <row r="158" customHeight="1" spans="1:9">
      <c r="A158" s="9">
        <v>9787511362780</v>
      </c>
      <c r="B158" s="10" t="s">
        <v>495</v>
      </c>
      <c r="C158" s="10" t="s">
        <v>496</v>
      </c>
      <c r="D158" s="10" t="s">
        <v>497</v>
      </c>
      <c r="E158" s="11">
        <v>59</v>
      </c>
      <c r="F158" s="12">
        <f>IF(E458&gt;400,4,IF(E458&lt;=50,2,4))</f>
        <v>4</v>
      </c>
      <c r="G158" s="13">
        <f t="shared" si="6"/>
        <v>236</v>
      </c>
      <c r="H158" s="14">
        <v>42644</v>
      </c>
      <c r="I158" s="10" t="s">
        <v>473</v>
      </c>
    </row>
    <row r="159" customHeight="1" spans="1:9">
      <c r="A159" s="9">
        <v>9787516511763</v>
      </c>
      <c r="B159" s="10" t="s">
        <v>498</v>
      </c>
      <c r="C159" s="10" t="s">
        <v>499</v>
      </c>
      <c r="D159" s="10" t="s">
        <v>500</v>
      </c>
      <c r="E159" s="11">
        <v>32</v>
      </c>
      <c r="F159" s="12">
        <f>IF(E449&gt;400,4,IF(E449&lt;=50,2,4))</f>
        <v>2</v>
      </c>
      <c r="G159" s="13">
        <f t="shared" si="6"/>
        <v>64</v>
      </c>
      <c r="H159" s="14">
        <v>42736</v>
      </c>
      <c r="I159" s="10" t="s">
        <v>473</v>
      </c>
    </row>
    <row r="160" customHeight="1" spans="1:9">
      <c r="A160" s="9">
        <v>9787553773278</v>
      </c>
      <c r="B160" s="10" t="s">
        <v>501</v>
      </c>
      <c r="C160" s="10" t="s">
        <v>502</v>
      </c>
      <c r="D160" s="10" t="s">
        <v>191</v>
      </c>
      <c r="E160" s="11">
        <v>32</v>
      </c>
      <c r="F160" s="12">
        <f>IF(E449&gt;400,4,IF(E449&lt;=50,2,4))</f>
        <v>2</v>
      </c>
      <c r="G160" s="13">
        <f t="shared" si="6"/>
        <v>64</v>
      </c>
      <c r="H160" s="14">
        <v>42644</v>
      </c>
      <c r="I160" s="10" t="s">
        <v>503</v>
      </c>
    </row>
    <row r="161" customHeight="1" spans="1:9">
      <c r="A161" s="9">
        <v>9787209100762</v>
      </c>
      <c r="B161" s="10" t="s">
        <v>504</v>
      </c>
      <c r="C161" s="10" t="s">
        <v>505</v>
      </c>
      <c r="D161" s="10" t="s">
        <v>506</v>
      </c>
      <c r="E161" s="11">
        <v>18</v>
      </c>
      <c r="F161" s="12">
        <f>IF(E451&gt;400,4,IF(E451&lt;=50,2,4))</f>
        <v>2</v>
      </c>
      <c r="G161" s="13">
        <f t="shared" si="6"/>
        <v>36</v>
      </c>
      <c r="H161" s="14">
        <v>42644</v>
      </c>
      <c r="I161" s="10" t="s">
        <v>507</v>
      </c>
    </row>
    <row r="162" customHeight="1" spans="1:9">
      <c r="A162" s="9">
        <v>9787565516542</v>
      </c>
      <c r="B162" s="10" t="s">
        <v>508</v>
      </c>
      <c r="C162" s="10" t="s">
        <v>509</v>
      </c>
      <c r="D162" s="10" t="s">
        <v>281</v>
      </c>
      <c r="E162" s="11">
        <v>49</v>
      </c>
      <c r="F162" s="12">
        <f>IF(E455&gt;400,4,IF(E455&lt;=50,2,4))</f>
        <v>2</v>
      </c>
      <c r="G162" s="13">
        <f t="shared" si="6"/>
        <v>98</v>
      </c>
      <c r="H162" s="14">
        <v>42644</v>
      </c>
      <c r="I162" s="10" t="s">
        <v>510</v>
      </c>
    </row>
    <row r="163" customHeight="1" spans="1:9">
      <c r="A163" s="9">
        <v>9787565516771</v>
      </c>
      <c r="B163" s="10" t="s">
        <v>511</v>
      </c>
      <c r="C163" s="10" t="s">
        <v>509</v>
      </c>
      <c r="D163" s="10" t="s">
        <v>281</v>
      </c>
      <c r="E163" s="11">
        <v>49</v>
      </c>
      <c r="F163" s="12">
        <f>IF(E453&gt;400,4,IF(E453&lt;=50,2,4))</f>
        <v>4</v>
      </c>
      <c r="G163" s="13">
        <f t="shared" si="6"/>
        <v>196</v>
      </c>
      <c r="H163" s="14">
        <v>42644</v>
      </c>
      <c r="I163" s="10" t="s">
        <v>510</v>
      </c>
    </row>
    <row r="164" customHeight="1" spans="1:9">
      <c r="A164" s="18" t="s">
        <v>512</v>
      </c>
      <c r="B164" s="18" t="s">
        <v>513</v>
      </c>
      <c r="C164" s="19" t="s">
        <v>514</v>
      </c>
      <c r="D164" s="18" t="s">
        <v>17</v>
      </c>
      <c r="E164" s="20">
        <v>52</v>
      </c>
      <c r="F164" s="12">
        <f>IF(E465&gt;400,4,IF(E465&lt;=50,2,4))</f>
        <v>4</v>
      </c>
      <c r="G164" s="13">
        <f t="shared" si="6"/>
        <v>208</v>
      </c>
      <c r="H164" s="19"/>
      <c r="I164" s="19"/>
    </row>
    <row r="165" customHeight="1" spans="1:9">
      <c r="A165" s="18" t="s">
        <v>515</v>
      </c>
      <c r="B165" s="18" t="s">
        <v>516</v>
      </c>
      <c r="C165" s="19" t="s">
        <v>517</v>
      </c>
      <c r="D165" s="18" t="s">
        <v>17</v>
      </c>
      <c r="E165" s="20">
        <v>92</v>
      </c>
      <c r="F165" s="12">
        <f>IF(E465&gt;400,4,IF(E465&lt;=50,2,4))</f>
        <v>4</v>
      </c>
      <c r="G165" s="13">
        <f t="shared" si="6"/>
        <v>368</v>
      </c>
      <c r="H165" s="19"/>
      <c r="I165" s="19"/>
    </row>
    <row r="166" customHeight="1" spans="1:9">
      <c r="A166" s="18" t="s">
        <v>518</v>
      </c>
      <c r="B166" s="18" t="s">
        <v>519</v>
      </c>
      <c r="C166" s="19" t="s">
        <v>520</v>
      </c>
      <c r="D166" s="18" t="s">
        <v>17</v>
      </c>
      <c r="E166" s="20">
        <v>99</v>
      </c>
      <c r="F166" s="12">
        <f>IF(E466&gt;400,4,IF(E466&lt;=50,2,4))</f>
        <v>4</v>
      </c>
      <c r="G166" s="13">
        <f t="shared" si="6"/>
        <v>396</v>
      </c>
      <c r="H166" s="19"/>
      <c r="I166" s="19"/>
    </row>
    <row r="167" customHeight="1" spans="1:9">
      <c r="A167" s="18" t="s">
        <v>521</v>
      </c>
      <c r="B167" s="18" t="s">
        <v>522</v>
      </c>
      <c r="C167" s="19" t="s">
        <v>523</v>
      </c>
      <c r="D167" s="18" t="s">
        <v>17</v>
      </c>
      <c r="E167" s="20">
        <v>88</v>
      </c>
      <c r="F167" s="12">
        <f>IF(E467&gt;400,4,IF(E467&lt;=50,2,4))</f>
        <v>2</v>
      </c>
      <c r="G167" s="13">
        <f t="shared" si="6"/>
        <v>176</v>
      </c>
      <c r="H167" s="19"/>
      <c r="I167" s="19"/>
    </row>
    <row r="168" customHeight="1" spans="1:9">
      <c r="A168" s="18" t="s">
        <v>524</v>
      </c>
      <c r="B168" s="18" t="s">
        <v>525</v>
      </c>
      <c r="C168" s="19" t="s">
        <v>526</v>
      </c>
      <c r="D168" s="18" t="s">
        <v>17</v>
      </c>
      <c r="E168" s="20">
        <v>68</v>
      </c>
      <c r="F168" s="12">
        <f>IF(E468&gt;400,4,IF(E468&lt;=50,2,4))</f>
        <v>2</v>
      </c>
      <c r="G168" s="13">
        <f t="shared" si="6"/>
        <v>136</v>
      </c>
      <c r="H168" s="19"/>
      <c r="I168" s="19"/>
    </row>
    <row r="169" customHeight="1" spans="1:9">
      <c r="A169" s="9">
        <v>9787503888458</v>
      </c>
      <c r="B169" s="10" t="s">
        <v>527</v>
      </c>
      <c r="C169" s="10" t="s">
        <v>528</v>
      </c>
      <c r="D169" s="10" t="s">
        <v>343</v>
      </c>
      <c r="E169" s="11">
        <v>80</v>
      </c>
      <c r="F169" s="12">
        <f>IF(E469&gt;400,4,IF(E469&lt;=50,2,4))</f>
        <v>2</v>
      </c>
      <c r="G169" s="13">
        <f t="shared" si="6"/>
        <v>160</v>
      </c>
      <c r="H169" s="14">
        <v>42705</v>
      </c>
      <c r="I169" s="10" t="s">
        <v>529</v>
      </c>
    </row>
    <row r="170" customHeight="1" spans="1:9">
      <c r="A170" s="18" t="s">
        <v>530</v>
      </c>
      <c r="B170" s="18" t="s">
        <v>531</v>
      </c>
      <c r="C170" s="19" t="s">
        <v>532</v>
      </c>
      <c r="D170" s="18" t="s">
        <v>17</v>
      </c>
      <c r="E170" s="20">
        <v>108</v>
      </c>
      <c r="F170" s="12">
        <f>IF(E469&gt;400,4,IF(E469&lt;=50,2,4))</f>
        <v>2</v>
      </c>
      <c r="G170" s="13">
        <f t="shared" si="6"/>
        <v>216</v>
      </c>
      <c r="H170" s="19"/>
      <c r="I170" s="19"/>
    </row>
    <row r="171" customHeight="1" spans="1:9">
      <c r="A171" s="18" t="s">
        <v>533</v>
      </c>
      <c r="B171" s="18" t="s">
        <v>534</v>
      </c>
      <c r="C171" s="19" t="s">
        <v>532</v>
      </c>
      <c r="D171" s="18" t="s">
        <v>17</v>
      </c>
      <c r="E171" s="20">
        <v>248</v>
      </c>
      <c r="F171" s="12">
        <f>IF(E470&gt;400,4,IF(E470&lt;=50,2,4))</f>
        <v>2</v>
      </c>
      <c r="G171" s="13">
        <f t="shared" si="6"/>
        <v>496</v>
      </c>
      <c r="H171" s="19"/>
      <c r="I171" s="19"/>
    </row>
    <row r="172" customHeight="1" spans="1:9">
      <c r="A172" s="18" t="s">
        <v>535</v>
      </c>
      <c r="B172" s="18" t="s">
        <v>536</v>
      </c>
      <c r="C172" s="19" t="s">
        <v>532</v>
      </c>
      <c r="D172" s="18" t="s">
        <v>17</v>
      </c>
      <c r="E172" s="20">
        <v>198</v>
      </c>
      <c r="F172" s="12">
        <f>IF(E475&gt;400,4,IF(E475&lt;=50,2,4))</f>
        <v>4</v>
      </c>
      <c r="G172" s="13">
        <f t="shared" si="6"/>
        <v>792</v>
      </c>
      <c r="H172" s="19"/>
      <c r="I172" s="19"/>
    </row>
    <row r="173" customHeight="1" spans="1:9">
      <c r="A173" s="18" t="s">
        <v>537</v>
      </c>
      <c r="B173" s="18" t="s">
        <v>538</v>
      </c>
      <c r="C173" s="19" t="s">
        <v>532</v>
      </c>
      <c r="D173" s="18" t="s">
        <v>17</v>
      </c>
      <c r="E173" s="20">
        <v>108</v>
      </c>
      <c r="F173" s="12">
        <f>IF(E473&gt;400,4,IF(E473&lt;=50,2,4))</f>
        <v>4</v>
      </c>
      <c r="G173" s="13">
        <f t="shared" si="6"/>
        <v>432</v>
      </c>
      <c r="H173" s="19"/>
      <c r="I173" s="19"/>
    </row>
    <row r="174" customHeight="1" spans="1:9">
      <c r="A174" s="18" t="s">
        <v>539</v>
      </c>
      <c r="B174" s="18" t="s">
        <v>540</v>
      </c>
      <c r="C174" s="19" t="s">
        <v>532</v>
      </c>
      <c r="D174" s="18" t="s">
        <v>17</v>
      </c>
      <c r="E174" s="20">
        <v>138</v>
      </c>
      <c r="F174" s="12">
        <f>IF(E475&gt;400,4,IF(E475&lt;=50,2,4))</f>
        <v>4</v>
      </c>
      <c r="G174" s="13">
        <f t="shared" si="6"/>
        <v>552</v>
      </c>
      <c r="H174" s="19"/>
      <c r="I174" s="19"/>
    </row>
    <row r="175" customHeight="1" spans="1:9">
      <c r="A175" s="9">
        <v>9787565915499</v>
      </c>
      <c r="B175" s="68" t="s">
        <v>541</v>
      </c>
      <c r="C175" s="10"/>
      <c r="D175" s="68" t="s">
        <v>469</v>
      </c>
      <c r="E175" s="12">
        <v>199</v>
      </c>
      <c r="F175" s="12">
        <f t="shared" ref="F175:F180" si="8">IF(E475&gt;400,4,IF(E475&lt;=50,2,4))</f>
        <v>4</v>
      </c>
      <c r="G175" s="13">
        <f t="shared" si="6"/>
        <v>796</v>
      </c>
      <c r="H175" s="16">
        <v>42737</v>
      </c>
      <c r="I175" s="69" t="s">
        <v>542</v>
      </c>
    </row>
    <row r="176" customHeight="1" spans="1:9">
      <c r="A176" s="9">
        <v>9787567906822</v>
      </c>
      <c r="B176" s="10" t="s">
        <v>543</v>
      </c>
      <c r="C176" s="10" t="s">
        <v>544</v>
      </c>
      <c r="D176" s="10" t="s">
        <v>12</v>
      </c>
      <c r="E176" s="11">
        <v>398</v>
      </c>
      <c r="F176" s="12">
        <f t="shared" si="8"/>
        <v>4</v>
      </c>
      <c r="G176" s="13">
        <f t="shared" si="6"/>
        <v>1592</v>
      </c>
      <c r="H176" s="14">
        <v>42736</v>
      </c>
      <c r="I176" s="10" t="s">
        <v>545</v>
      </c>
    </row>
    <row r="177" customHeight="1" spans="1:9">
      <c r="A177" s="9">
        <v>9787117174787</v>
      </c>
      <c r="B177" s="68" t="s">
        <v>546</v>
      </c>
      <c r="C177" s="69" t="s">
        <v>547</v>
      </c>
      <c r="D177" s="68" t="s">
        <v>17</v>
      </c>
      <c r="E177" s="12">
        <v>86</v>
      </c>
      <c r="F177" s="12">
        <f t="shared" si="8"/>
        <v>4</v>
      </c>
      <c r="G177" s="13">
        <f t="shared" si="6"/>
        <v>344</v>
      </c>
      <c r="H177" s="16">
        <v>42488</v>
      </c>
      <c r="I177" s="69" t="s">
        <v>548</v>
      </c>
    </row>
    <row r="178" customHeight="1" spans="1:9">
      <c r="A178" s="9">
        <v>9787519800512</v>
      </c>
      <c r="B178" s="10" t="s">
        <v>549</v>
      </c>
      <c r="C178" s="10" t="s">
        <v>550</v>
      </c>
      <c r="D178" s="10" t="s">
        <v>97</v>
      </c>
      <c r="E178" s="11">
        <v>198</v>
      </c>
      <c r="F178" s="12">
        <f t="shared" si="8"/>
        <v>4</v>
      </c>
      <c r="G178" s="13">
        <f t="shared" si="6"/>
        <v>792</v>
      </c>
      <c r="H178" s="14">
        <v>42705</v>
      </c>
      <c r="I178" s="10" t="s">
        <v>551</v>
      </c>
    </row>
    <row r="179" customHeight="1" spans="1:9">
      <c r="A179" s="9">
        <v>9787512395367</v>
      </c>
      <c r="B179" s="10" t="s">
        <v>552</v>
      </c>
      <c r="C179" s="10" t="s">
        <v>553</v>
      </c>
      <c r="D179" s="10" t="s">
        <v>97</v>
      </c>
      <c r="E179" s="11">
        <v>160</v>
      </c>
      <c r="F179" s="12">
        <f t="shared" si="8"/>
        <v>2</v>
      </c>
      <c r="G179" s="13">
        <f t="shared" si="6"/>
        <v>320</v>
      </c>
      <c r="H179" s="14">
        <v>42736</v>
      </c>
      <c r="I179" s="10" t="s">
        <v>554</v>
      </c>
    </row>
    <row r="180" customHeight="1" spans="1:9">
      <c r="A180" s="9">
        <v>9787515323411</v>
      </c>
      <c r="B180" s="10" t="s">
        <v>555</v>
      </c>
      <c r="C180" s="10" t="s">
        <v>556</v>
      </c>
      <c r="D180" s="10" t="s">
        <v>557</v>
      </c>
      <c r="E180" s="11">
        <v>108</v>
      </c>
      <c r="F180" s="12">
        <f t="shared" si="8"/>
        <v>4</v>
      </c>
      <c r="G180" s="13">
        <f t="shared" si="6"/>
        <v>432</v>
      </c>
      <c r="H180" s="14">
        <v>42767</v>
      </c>
      <c r="I180" s="10" t="s">
        <v>558</v>
      </c>
    </row>
    <row r="181" customHeight="1" spans="1:9">
      <c r="A181" s="18" t="s">
        <v>559</v>
      </c>
      <c r="B181" s="18" t="s">
        <v>560</v>
      </c>
      <c r="C181" s="19" t="s">
        <v>561</v>
      </c>
      <c r="D181" s="18" t="s">
        <v>17</v>
      </c>
      <c r="E181" s="20">
        <v>45</v>
      </c>
      <c r="F181" s="12">
        <f>IF(E480&gt;400,4,IF(E480&lt;=50,2,4))</f>
        <v>4</v>
      </c>
      <c r="G181" s="13">
        <f t="shared" si="6"/>
        <v>180</v>
      </c>
      <c r="H181" s="19"/>
      <c r="I181" s="19"/>
    </row>
    <row r="182" customHeight="1" spans="1:9">
      <c r="A182" s="9">
        <v>9787538199215</v>
      </c>
      <c r="B182" s="10" t="s">
        <v>562</v>
      </c>
      <c r="C182" s="10" t="s">
        <v>563</v>
      </c>
      <c r="D182" s="10" t="s">
        <v>329</v>
      </c>
      <c r="E182" s="11">
        <v>298</v>
      </c>
      <c r="F182" s="12">
        <f>IF(E485&gt;400,4,IF(E485&lt;=50,2,4))</f>
        <v>4</v>
      </c>
      <c r="G182" s="13">
        <f t="shared" si="6"/>
        <v>1192</v>
      </c>
      <c r="H182" s="14">
        <v>42614</v>
      </c>
      <c r="I182" s="10" t="s">
        <v>564</v>
      </c>
    </row>
    <row r="183" customHeight="1" spans="1:9">
      <c r="A183" s="18" t="s">
        <v>565</v>
      </c>
      <c r="B183" s="18" t="s">
        <v>566</v>
      </c>
      <c r="C183" s="19" t="s">
        <v>567</v>
      </c>
      <c r="D183" s="18" t="s">
        <v>17</v>
      </c>
      <c r="E183" s="20">
        <v>52</v>
      </c>
      <c r="F183" s="12">
        <f>IF(E483&gt;400,4,IF(E483&lt;=50,2,4))</f>
        <v>4</v>
      </c>
      <c r="G183" s="13">
        <f t="shared" si="6"/>
        <v>208</v>
      </c>
      <c r="H183" s="19"/>
      <c r="I183" s="19"/>
    </row>
    <row r="184" customHeight="1" spans="1:9">
      <c r="A184" s="9">
        <v>9787537753470</v>
      </c>
      <c r="B184" s="10" t="s">
        <v>568</v>
      </c>
      <c r="C184" s="10" t="s">
        <v>569</v>
      </c>
      <c r="D184" s="10" t="s">
        <v>437</v>
      </c>
      <c r="E184" s="11">
        <v>260</v>
      </c>
      <c r="F184" s="12">
        <f>IF(E485&gt;400,4,IF(E485&lt;=50,2,4))</f>
        <v>4</v>
      </c>
      <c r="G184" s="13">
        <f t="shared" si="6"/>
        <v>1040</v>
      </c>
      <c r="H184" s="14">
        <v>42552</v>
      </c>
      <c r="I184" s="10" t="s">
        <v>570</v>
      </c>
    </row>
    <row r="185" customHeight="1" spans="1:9">
      <c r="A185" s="9">
        <v>9787811214789</v>
      </c>
      <c r="B185" s="10" t="s">
        <v>571</v>
      </c>
      <c r="C185" s="10" t="s">
        <v>572</v>
      </c>
      <c r="D185" s="10" t="s">
        <v>418</v>
      </c>
      <c r="E185" s="11">
        <v>300</v>
      </c>
      <c r="F185" s="12">
        <f>IF(E485&gt;400,4,IF(E485&lt;=50,2,4))</f>
        <v>4</v>
      </c>
      <c r="G185" s="13">
        <f t="shared" si="6"/>
        <v>1200</v>
      </c>
      <c r="H185" s="14">
        <v>42644</v>
      </c>
      <c r="I185" s="10" t="s">
        <v>573</v>
      </c>
    </row>
    <row r="186" customHeight="1" spans="1:9">
      <c r="A186" s="9">
        <v>9787553205137</v>
      </c>
      <c r="B186" s="10" t="s">
        <v>574</v>
      </c>
      <c r="C186" s="10" t="s">
        <v>575</v>
      </c>
      <c r="D186" s="10" t="s">
        <v>576</v>
      </c>
      <c r="E186" s="11">
        <v>198</v>
      </c>
      <c r="F186" s="12">
        <f>IF(E486&gt;400,4,IF(E486&lt;=50,2,4))</f>
        <v>4</v>
      </c>
      <c r="G186" s="13">
        <f t="shared" si="6"/>
        <v>792</v>
      </c>
      <c r="H186" s="14">
        <v>42675</v>
      </c>
      <c r="I186" s="10" t="s">
        <v>577</v>
      </c>
    </row>
    <row r="187" customHeight="1" spans="1:9">
      <c r="A187" s="9">
        <v>9787109219328</v>
      </c>
      <c r="B187" s="10" t="s">
        <v>578</v>
      </c>
      <c r="C187" s="10" t="s">
        <v>579</v>
      </c>
      <c r="D187" s="10" t="s">
        <v>146</v>
      </c>
      <c r="E187" s="11">
        <v>32</v>
      </c>
      <c r="F187" s="12">
        <f>IF(E486&gt;400,4,IF(E486&lt;=50,2,4))</f>
        <v>4</v>
      </c>
      <c r="G187" s="13">
        <f t="shared" si="6"/>
        <v>128</v>
      </c>
      <c r="H187" s="14">
        <v>42736</v>
      </c>
      <c r="I187" s="10" t="s">
        <v>580</v>
      </c>
    </row>
    <row r="188" customHeight="1" spans="1:9">
      <c r="A188" s="9">
        <v>9787548726081</v>
      </c>
      <c r="B188" s="10" t="s">
        <v>581</v>
      </c>
      <c r="C188" s="10" t="s">
        <v>582</v>
      </c>
      <c r="D188" s="10" t="s">
        <v>583</v>
      </c>
      <c r="E188" s="11">
        <v>68</v>
      </c>
      <c r="F188" s="12">
        <f>IF(E488&gt;400,4,IF(E488&lt;=50,2,4))</f>
        <v>4</v>
      </c>
      <c r="G188" s="13">
        <f t="shared" si="6"/>
        <v>272</v>
      </c>
      <c r="H188" s="14">
        <v>42675</v>
      </c>
      <c r="I188" s="10" t="s">
        <v>584</v>
      </c>
    </row>
    <row r="189" customHeight="1" spans="1:9">
      <c r="A189" s="22" t="s">
        <v>585</v>
      </c>
      <c r="B189" s="22" t="s">
        <v>586</v>
      </c>
      <c r="C189" s="23" t="s">
        <v>587</v>
      </c>
      <c r="D189" s="22" t="s">
        <v>113</v>
      </c>
      <c r="E189" s="24">
        <v>88</v>
      </c>
      <c r="F189" s="12">
        <f>IF(E489&gt;400,4,IF(E489&lt;=50,2,4))</f>
        <v>4</v>
      </c>
      <c r="G189" s="13">
        <f t="shared" si="6"/>
        <v>352</v>
      </c>
      <c r="H189" s="25">
        <v>42627.6717592593</v>
      </c>
      <c r="I189" s="19"/>
    </row>
    <row r="190" customHeight="1" spans="1:9">
      <c r="A190" s="18" t="s">
        <v>588</v>
      </c>
      <c r="B190" s="18" t="s">
        <v>589</v>
      </c>
      <c r="C190" s="19" t="s">
        <v>590</v>
      </c>
      <c r="D190" s="18" t="s">
        <v>17</v>
      </c>
      <c r="E190" s="20">
        <v>220</v>
      </c>
      <c r="F190" s="12">
        <f>IF(E490&gt;400,4,IF(E490&lt;=50,2,4))</f>
        <v>4</v>
      </c>
      <c r="G190" s="13">
        <f t="shared" si="6"/>
        <v>880</v>
      </c>
      <c r="H190" s="19"/>
      <c r="I190" s="19"/>
    </row>
    <row r="191" customHeight="1" spans="1:9">
      <c r="A191" s="9">
        <v>9787566820228</v>
      </c>
      <c r="B191" s="10" t="s">
        <v>591</v>
      </c>
      <c r="C191" s="10" t="s">
        <v>592</v>
      </c>
      <c r="D191" s="10" t="s">
        <v>593</v>
      </c>
      <c r="E191" s="11">
        <v>88</v>
      </c>
      <c r="F191" s="12">
        <f>IF(E491&gt;400,4,IF(E491&lt;=50,2,4))</f>
        <v>4</v>
      </c>
      <c r="G191" s="13">
        <f t="shared" si="6"/>
        <v>352</v>
      </c>
      <c r="H191" s="14">
        <v>42705</v>
      </c>
      <c r="I191" s="10" t="s">
        <v>594</v>
      </c>
    </row>
    <row r="192" customHeight="1" spans="1:9">
      <c r="A192" s="9">
        <v>9787109222656</v>
      </c>
      <c r="B192" s="10" t="s">
        <v>595</v>
      </c>
      <c r="C192" s="10" t="s">
        <v>596</v>
      </c>
      <c r="D192" s="10" t="s">
        <v>146</v>
      </c>
      <c r="E192" s="11">
        <v>25</v>
      </c>
      <c r="F192" s="12">
        <f>IF(E491&gt;400,4,IF(E491&lt;=50,2,4))</f>
        <v>4</v>
      </c>
      <c r="G192" s="13">
        <f t="shared" si="6"/>
        <v>100</v>
      </c>
      <c r="H192" s="14">
        <v>42736</v>
      </c>
      <c r="I192" s="10" t="s">
        <v>594</v>
      </c>
    </row>
    <row r="193" customHeight="1" spans="1:9">
      <c r="A193" s="9">
        <v>9787566819109</v>
      </c>
      <c r="B193" s="10" t="s">
        <v>597</v>
      </c>
      <c r="C193" s="10" t="s">
        <v>598</v>
      </c>
      <c r="D193" s="10" t="s">
        <v>593</v>
      </c>
      <c r="E193" s="11">
        <v>60</v>
      </c>
      <c r="F193" s="12">
        <f>IF(E493&gt;400,4,IF(E493&lt;=50,2,4))</f>
        <v>4</v>
      </c>
      <c r="G193" s="13">
        <f t="shared" si="6"/>
        <v>240</v>
      </c>
      <c r="H193" s="14">
        <v>42644</v>
      </c>
      <c r="I193" s="10" t="s">
        <v>599</v>
      </c>
    </row>
    <row r="194" customHeight="1" spans="1:9">
      <c r="A194" s="9">
        <v>9787503888687</v>
      </c>
      <c r="B194" s="10" t="s">
        <v>600</v>
      </c>
      <c r="C194" s="10" t="s">
        <v>601</v>
      </c>
      <c r="D194" s="10" t="s">
        <v>343</v>
      </c>
      <c r="E194" s="11">
        <v>168</v>
      </c>
      <c r="F194" s="12">
        <f>IF(E495&gt;400,4,IF(E495&lt;=50,2,4))</f>
        <v>4</v>
      </c>
      <c r="G194" s="13">
        <f t="shared" si="6"/>
        <v>672</v>
      </c>
      <c r="H194" s="14">
        <v>42736</v>
      </c>
      <c r="I194" s="10" t="s">
        <v>602</v>
      </c>
    </row>
    <row r="195" customHeight="1" spans="1:9">
      <c r="A195" s="9">
        <v>9787506683210</v>
      </c>
      <c r="B195" s="10" t="s">
        <v>603</v>
      </c>
      <c r="C195" s="10" t="s">
        <v>604</v>
      </c>
      <c r="D195" s="10" t="s">
        <v>80</v>
      </c>
      <c r="E195" s="11">
        <v>98</v>
      </c>
      <c r="F195" s="12">
        <f>IF(E495&gt;400,4,IF(E495&lt;=50,2,4))</f>
        <v>4</v>
      </c>
      <c r="G195" s="13">
        <f t="shared" ref="G195:G258" si="9">E195*F195</f>
        <v>392</v>
      </c>
      <c r="H195" s="14">
        <v>42644</v>
      </c>
      <c r="I195" s="10" t="s">
        <v>605</v>
      </c>
    </row>
    <row r="196" customHeight="1" spans="1:9">
      <c r="A196" s="9">
        <v>9787566820068</v>
      </c>
      <c r="B196" s="10" t="s">
        <v>606</v>
      </c>
      <c r="C196" s="10" t="s">
        <v>607</v>
      </c>
      <c r="D196" s="10" t="s">
        <v>593</v>
      </c>
      <c r="E196" s="11">
        <v>42.8</v>
      </c>
      <c r="F196" s="12">
        <f>IF(E495&gt;400,4,IF(E495&lt;=50,2,4))</f>
        <v>4</v>
      </c>
      <c r="G196" s="13">
        <f t="shared" si="9"/>
        <v>171.2</v>
      </c>
      <c r="H196" s="14">
        <v>42705</v>
      </c>
      <c r="I196" s="10" t="s">
        <v>608</v>
      </c>
    </row>
    <row r="197" customHeight="1" spans="1:9">
      <c r="A197" s="9">
        <v>9787118111200</v>
      </c>
      <c r="B197" s="10" t="s">
        <v>609</v>
      </c>
      <c r="C197" s="10" t="s">
        <v>610</v>
      </c>
      <c r="D197" s="10" t="s">
        <v>90</v>
      </c>
      <c r="E197" s="11">
        <v>98</v>
      </c>
      <c r="F197" s="12">
        <f>IF(E497&gt;400,4,IF(E497&lt;=50,2,4))</f>
        <v>2</v>
      </c>
      <c r="G197" s="13">
        <f t="shared" si="9"/>
        <v>196</v>
      </c>
      <c r="H197" s="14">
        <v>42675</v>
      </c>
      <c r="I197" s="10" t="s">
        <v>611</v>
      </c>
    </row>
    <row r="198" customHeight="1" spans="1:9">
      <c r="A198" s="9">
        <v>9787118109238</v>
      </c>
      <c r="B198" s="10" t="s">
        <v>612</v>
      </c>
      <c r="C198" s="10" t="s">
        <v>613</v>
      </c>
      <c r="D198" s="10" t="s">
        <v>90</v>
      </c>
      <c r="E198" s="11">
        <v>79</v>
      </c>
      <c r="F198" s="12">
        <f>IF(E498&gt;400,4,IF(E498&lt;=50,2,4))</f>
        <v>4</v>
      </c>
      <c r="G198" s="13">
        <f t="shared" si="9"/>
        <v>316</v>
      </c>
      <c r="H198" s="14">
        <v>42614</v>
      </c>
      <c r="I198" s="10" t="s">
        <v>614</v>
      </c>
    </row>
    <row r="199" customHeight="1" spans="1:9">
      <c r="A199" s="18" t="s">
        <v>615</v>
      </c>
      <c r="B199" s="18" t="s">
        <v>616</v>
      </c>
      <c r="C199" s="19" t="s">
        <v>617</v>
      </c>
      <c r="D199" s="18" t="s">
        <v>17</v>
      </c>
      <c r="E199" s="20">
        <v>99</v>
      </c>
      <c r="F199" s="12">
        <f>IF(E499&gt;400,4,IF(E499&lt;=50,2,4))</f>
        <v>2</v>
      </c>
      <c r="G199" s="13">
        <f t="shared" si="9"/>
        <v>198</v>
      </c>
      <c r="H199" s="19"/>
      <c r="I199" s="19"/>
    </row>
    <row r="200" customHeight="1" spans="1:9">
      <c r="A200" s="9">
        <v>9787519801199</v>
      </c>
      <c r="B200" s="10" t="s">
        <v>618</v>
      </c>
      <c r="C200" s="10" t="s">
        <v>619</v>
      </c>
      <c r="D200" s="10" t="s">
        <v>97</v>
      </c>
      <c r="E200" s="11">
        <v>120</v>
      </c>
      <c r="F200" s="12">
        <f>IF(E500&gt;400,4,IF(E500&lt;=50,2,4))</f>
        <v>4</v>
      </c>
      <c r="G200" s="13">
        <f t="shared" si="9"/>
        <v>480</v>
      </c>
      <c r="H200" s="14">
        <v>42705</v>
      </c>
      <c r="I200" s="10" t="s">
        <v>620</v>
      </c>
    </row>
    <row r="201" customHeight="1" spans="1:9">
      <c r="A201" s="9">
        <v>9787535291189</v>
      </c>
      <c r="B201" s="10" t="s">
        <v>621</v>
      </c>
      <c r="C201" s="10" t="s">
        <v>622</v>
      </c>
      <c r="D201" s="10" t="s">
        <v>142</v>
      </c>
      <c r="E201" s="11">
        <v>97</v>
      </c>
      <c r="F201" s="12">
        <f>IF(E201&gt;400,4,IF(E201&lt;=50,2,4))</f>
        <v>4</v>
      </c>
      <c r="G201" s="13">
        <f t="shared" si="9"/>
        <v>388</v>
      </c>
      <c r="H201" s="14">
        <v>42614</v>
      </c>
      <c r="I201" s="10" t="s">
        <v>623</v>
      </c>
    </row>
    <row r="202" customHeight="1" spans="1:9">
      <c r="A202" s="18" t="s">
        <v>624</v>
      </c>
      <c r="B202" s="18" t="s">
        <v>625</v>
      </c>
      <c r="C202" s="19" t="s">
        <v>626</v>
      </c>
      <c r="D202" s="18" t="s">
        <v>17</v>
      </c>
      <c r="E202" s="20">
        <v>98</v>
      </c>
      <c r="F202" s="12">
        <f>IF(E201&gt;400,4,IF(E201&lt;=50,2,4))</f>
        <v>4</v>
      </c>
      <c r="G202" s="13">
        <f t="shared" si="9"/>
        <v>392</v>
      </c>
      <c r="H202" s="19"/>
      <c r="I202" s="19"/>
    </row>
    <row r="203" customHeight="1" spans="1:9">
      <c r="A203" s="9">
        <v>9787553774343</v>
      </c>
      <c r="B203" s="10" t="s">
        <v>627</v>
      </c>
      <c r="C203" s="10" t="s">
        <v>628</v>
      </c>
      <c r="D203" s="10" t="s">
        <v>191</v>
      </c>
      <c r="E203" s="11">
        <v>148</v>
      </c>
      <c r="F203" s="12">
        <f>IF(E205&gt;400,4,IF(E205&lt;=50,2,4))</f>
        <v>4</v>
      </c>
      <c r="G203" s="13">
        <f t="shared" si="9"/>
        <v>592</v>
      </c>
      <c r="H203" s="14">
        <v>42736</v>
      </c>
      <c r="I203" s="10" t="s">
        <v>629</v>
      </c>
    </row>
    <row r="204" customHeight="1" spans="1:9">
      <c r="A204" s="9">
        <v>9787553774336</v>
      </c>
      <c r="B204" s="10" t="s">
        <v>630</v>
      </c>
      <c r="C204" s="10" t="s">
        <v>628</v>
      </c>
      <c r="D204" s="10" t="s">
        <v>191</v>
      </c>
      <c r="E204" s="11">
        <v>158</v>
      </c>
      <c r="F204" s="12">
        <f>IF(E205&gt;400,4,IF(E205&lt;=50,2,4))</f>
        <v>4</v>
      </c>
      <c r="G204" s="13">
        <f t="shared" si="9"/>
        <v>632</v>
      </c>
      <c r="H204" s="14">
        <v>42736</v>
      </c>
      <c r="I204" s="10" t="s">
        <v>629</v>
      </c>
    </row>
    <row r="205" customHeight="1" spans="1:9">
      <c r="A205" s="9">
        <v>9787517046387</v>
      </c>
      <c r="B205" s="10" t="s">
        <v>631</v>
      </c>
      <c r="C205" s="10" t="s">
        <v>375</v>
      </c>
      <c r="D205" s="10" t="s">
        <v>277</v>
      </c>
      <c r="E205" s="11">
        <v>140</v>
      </c>
      <c r="F205" s="12">
        <f>IF(E205&gt;400,4,IF(E205&lt;=50,2,4))</f>
        <v>4</v>
      </c>
      <c r="G205" s="13">
        <f t="shared" si="9"/>
        <v>560</v>
      </c>
      <c r="H205" s="14">
        <v>42736</v>
      </c>
      <c r="I205" s="10" t="s">
        <v>632</v>
      </c>
    </row>
    <row r="206" customHeight="1" spans="1:9">
      <c r="A206" s="9">
        <v>9787503887260</v>
      </c>
      <c r="B206" s="10" t="s">
        <v>633</v>
      </c>
      <c r="C206" s="10" t="s">
        <v>634</v>
      </c>
      <c r="D206" s="10" t="s">
        <v>343</v>
      </c>
      <c r="E206" s="11">
        <v>88</v>
      </c>
      <c r="F206" s="12">
        <f>IF(E206&gt;400,4,IF(E206&lt;=50,2,4))</f>
        <v>4</v>
      </c>
      <c r="G206" s="13">
        <f t="shared" si="9"/>
        <v>352</v>
      </c>
      <c r="H206" s="14">
        <v>42675</v>
      </c>
      <c r="I206" s="10" t="s">
        <v>635</v>
      </c>
    </row>
    <row r="207" customHeight="1" spans="1:9">
      <c r="A207" s="9">
        <v>9787567762701</v>
      </c>
      <c r="B207" s="10" t="s">
        <v>636</v>
      </c>
      <c r="C207" s="10" t="s">
        <v>637</v>
      </c>
      <c r="D207" s="10" t="s">
        <v>638</v>
      </c>
      <c r="E207" s="11">
        <v>60</v>
      </c>
      <c r="F207" s="12">
        <f>IF(E207&gt;400,4,IF(E207&lt;=50,2,4))</f>
        <v>4</v>
      </c>
      <c r="G207" s="13">
        <f t="shared" si="9"/>
        <v>240</v>
      </c>
      <c r="H207" s="14">
        <v>42736</v>
      </c>
      <c r="I207" s="10" t="s">
        <v>639</v>
      </c>
    </row>
    <row r="208" customHeight="1" spans="1:9">
      <c r="A208" s="18" t="s">
        <v>640</v>
      </c>
      <c r="B208" s="18" t="s">
        <v>641</v>
      </c>
      <c r="C208" s="19" t="s">
        <v>642</v>
      </c>
      <c r="D208" s="18" t="s">
        <v>17</v>
      </c>
      <c r="E208" s="20">
        <v>168</v>
      </c>
      <c r="F208" s="12">
        <f>IF(E208&gt;400,4,IF(E208&lt;=50,2,4))</f>
        <v>4</v>
      </c>
      <c r="G208" s="13">
        <f t="shared" si="9"/>
        <v>672</v>
      </c>
      <c r="H208" s="19"/>
      <c r="I208" s="19"/>
    </row>
    <row r="209" customHeight="1" spans="1:9">
      <c r="A209" s="18" t="s">
        <v>643</v>
      </c>
      <c r="B209" s="18" t="s">
        <v>644</v>
      </c>
      <c r="C209" s="19" t="s">
        <v>645</v>
      </c>
      <c r="D209" s="18" t="s">
        <v>17</v>
      </c>
      <c r="E209" s="20">
        <v>48</v>
      </c>
      <c r="F209" s="12">
        <f>IF(E499&gt;400,4,IF(E499&lt;=50,2,4))</f>
        <v>2</v>
      </c>
      <c r="G209" s="13">
        <f t="shared" si="9"/>
        <v>96</v>
      </c>
      <c r="H209" s="19"/>
      <c r="I209" s="19"/>
    </row>
    <row r="210" customHeight="1" spans="1:9">
      <c r="A210" s="9">
        <v>9787513231640</v>
      </c>
      <c r="B210" s="68" t="s">
        <v>646</v>
      </c>
      <c r="C210" s="10"/>
      <c r="D210" s="68" t="s">
        <v>378</v>
      </c>
      <c r="E210" s="12">
        <v>30</v>
      </c>
      <c r="F210" s="12">
        <f>IF(E500&gt;400,4,IF(E500&lt;=50,2,4))</f>
        <v>4</v>
      </c>
      <c r="G210" s="13">
        <f t="shared" si="9"/>
        <v>120</v>
      </c>
      <c r="H210" s="16">
        <v>42631</v>
      </c>
      <c r="I210" s="69" t="s">
        <v>647</v>
      </c>
    </row>
    <row r="211" customHeight="1" spans="1:9">
      <c r="A211" s="9">
        <v>9787518607372</v>
      </c>
      <c r="B211" s="68" t="s">
        <v>648</v>
      </c>
      <c r="C211" s="10"/>
      <c r="D211" s="68" t="s">
        <v>479</v>
      </c>
      <c r="E211" s="12">
        <v>36</v>
      </c>
      <c r="F211" s="12">
        <f>IF(E500&gt;400,4,IF(E500&lt;=50,2,4))</f>
        <v>4</v>
      </c>
      <c r="G211" s="13">
        <f t="shared" si="9"/>
        <v>144</v>
      </c>
      <c r="H211" s="16">
        <v>42549</v>
      </c>
      <c r="I211" s="69" t="s">
        <v>485</v>
      </c>
    </row>
    <row r="212" customHeight="1" spans="1:9">
      <c r="A212" s="9">
        <v>9787537752213</v>
      </c>
      <c r="B212" s="10" t="s">
        <v>649</v>
      </c>
      <c r="C212" s="10" t="s">
        <v>650</v>
      </c>
      <c r="D212" s="10" t="s">
        <v>437</v>
      </c>
      <c r="E212" s="11">
        <v>26</v>
      </c>
      <c r="F212" s="12">
        <f>IF(E201&gt;400,4,IF(E201&lt;=50,2,4))</f>
        <v>4</v>
      </c>
      <c r="G212" s="13">
        <f t="shared" si="9"/>
        <v>104</v>
      </c>
      <c r="H212" s="14">
        <v>42370</v>
      </c>
      <c r="I212" s="10" t="s">
        <v>651</v>
      </c>
    </row>
    <row r="213" customHeight="1" spans="1:9">
      <c r="A213" s="18" t="s">
        <v>652</v>
      </c>
      <c r="B213" s="18" t="s">
        <v>653</v>
      </c>
      <c r="C213" s="19" t="s">
        <v>654</v>
      </c>
      <c r="D213" s="18" t="s">
        <v>17</v>
      </c>
      <c r="E213" s="20">
        <v>95</v>
      </c>
      <c r="F213" s="12">
        <f>IF(E203&gt;400,4,IF(E203&lt;=50,2,4))</f>
        <v>4</v>
      </c>
      <c r="G213" s="13">
        <f t="shared" si="9"/>
        <v>380</v>
      </c>
      <c r="H213" s="19"/>
      <c r="I213" s="19"/>
    </row>
    <row r="214" customHeight="1" spans="1:9">
      <c r="A214" s="9">
        <v>9787518915330</v>
      </c>
      <c r="B214" s="10" t="s">
        <v>655</v>
      </c>
      <c r="C214" s="10" t="s">
        <v>656</v>
      </c>
      <c r="D214" s="10" t="s">
        <v>9</v>
      </c>
      <c r="E214" s="11">
        <v>88</v>
      </c>
      <c r="F214" s="12">
        <f>IF(E205&gt;400,4,IF(E205&lt;=50,2,4))</f>
        <v>4</v>
      </c>
      <c r="G214" s="13">
        <f t="shared" si="9"/>
        <v>352</v>
      </c>
      <c r="H214" s="14">
        <v>42644</v>
      </c>
      <c r="I214" s="10" t="s">
        <v>657</v>
      </c>
    </row>
    <row r="215" customHeight="1" spans="1:9">
      <c r="A215" s="9">
        <v>9787539054582</v>
      </c>
      <c r="B215" s="10" t="s">
        <v>658</v>
      </c>
      <c r="C215" s="10" t="s">
        <v>659</v>
      </c>
      <c r="D215" s="10" t="s">
        <v>660</v>
      </c>
      <c r="E215" s="11">
        <v>28</v>
      </c>
      <c r="F215" s="12">
        <f>IF(E205&gt;400,4,IF(E205&lt;=50,2,4))</f>
        <v>4</v>
      </c>
      <c r="G215" s="13">
        <f t="shared" si="9"/>
        <v>112</v>
      </c>
      <c r="H215" s="14">
        <v>42430</v>
      </c>
      <c r="I215" s="10" t="s">
        <v>657</v>
      </c>
    </row>
    <row r="216" customHeight="1" spans="1:9">
      <c r="A216" s="18" t="s">
        <v>661</v>
      </c>
      <c r="B216" s="18" t="s">
        <v>662</v>
      </c>
      <c r="C216" s="19" t="s">
        <v>663</v>
      </c>
      <c r="D216" s="18" t="s">
        <v>17</v>
      </c>
      <c r="E216" s="20">
        <v>15</v>
      </c>
      <c r="F216" s="12">
        <f>IF(E206&gt;400,4,IF(E206&lt;=50,2,4))</f>
        <v>4</v>
      </c>
      <c r="G216" s="13">
        <f t="shared" si="9"/>
        <v>60</v>
      </c>
      <c r="H216" s="19"/>
      <c r="I216" s="19"/>
    </row>
    <row r="217" customHeight="1" spans="1:9">
      <c r="A217" s="15" t="s">
        <v>664</v>
      </c>
      <c r="B217" s="17" t="s">
        <v>665</v>
      </c>
      <c r="C217" s="17" t="s">
        <v>666</v>
      </c>
      <c r="D217" s="12" t="s">
        <v>17</v>
      </c>
      <c r="E217" s="12">
        <v>130</v>
      </c>
      <c r="F217" s="12">
        <f>IF(E207&gt;400,4,IF(E207&lt;=50,2,4))</f>
        <v>4</v>
      </c>
      <c r="G217" s="13">
        <f t="shared" si="9"/>
        <v>520</v>
      </c>
      <c r="H217" s="17"/>
      <c r="I217" s="17"/>
    </row>
    <row r="218" customHeight="1" spans="1:9">
      <c r="A218" s="18" t="s">
        <v>667</v>
      </c>
      <c r="B218" s="18" t="s">
        <v>668</v>
      </c>
      <c r="C218" s="19" t="s">
        <v>669</v>
      </c>
      <c r="D218" s="18" t="s">
        <v>31</v>
      </c>
      <c r="E218" s="20">
        <v>49</v>
      </c>
      <c r="F218" s="12">
        <f>IF(E208&gt;400,4,IF(E208&lt;=50,2,4))</f>
        <v>4</v>
      </c>
      <c r="G218" s="13">
        <f t="shared" si="9"/>
        <v>196</v>
      </c>
      <c r="H218" s="21">
        <v>42736</v>
      </c>
      <c r="I218" s="19"/>
    </row>
    <row r="219" customHeight="1" spans="1:9">
      <c r="A219" s="18" t="s">
        <v>670</v>
      </c>
      <c r="B219" s="18" t="s">
        <v>671</v>
      </c>
      <c r="C219" s="19" t="s">
        <v>672</v>
      </c>
      <c r="D219" s="18" t="s">
        <v>31</v>
      </c>
      <c r="E219" s="20">
        <v>59</v>
      </c>
      <c r="F219" s="12">
        <f>IF(E249&gt;400,4,IF(E249&lt;=50,2,4))</f>
        <v>4</v>
      </c>
      <c r="G219" s="13">
        <f t="shared" si="9"/>
        <v>236</v>
      </c>
      <c r="H219" s="21">
        <v>42644</v>
      </c>
      <c r="I219" s="19"/>
    </row>
    <row r="220" customHeight="1" spans="1:9">
      <c r="A220" s="9">
        <v>9787550285910</v>
      </c>
      <c r="B220" s="10" t="s">
        <v>673</v>
      </c>
      <c r="C220" s="10" t="s">
        <v>674</v>
      </c>
      <c r="D220" s="10" t="s">
        <v>675</v>
      </c>
      <c r="E220" s="11">
        <v>59</v>
      </c>
      <c r="F220" s="12">
        <f>IF(E250&gt;400,4,IF(E250&lt;=50,2,4))</f>
        <v>4</v>
      </c>
      <c r="G220" s="13">
        <f t="shared" si="9"/>
        <v>236</v>
      </c>
      <c r="H220" s="14">
        <v>42614</v>
      </c>
      <c r="I220" s="10" t="s">
        <v>676</v>
      </c>
    </row>
    <row r="221" customHeight="1" spans="1:9">
      <c r="A221" s="9">
        <v>9787550256071</v>
      </c>
      <c r="B221" s="68" t="s">
        <v>677</v>
      </c>
      <c r="C221" s="10"/>
      <c r="D221" s="68" t="s">
        <v>675</v>
      </c>
      <c r="E221" s="12">
        <v>75</v>
      </c>
      <c r="F221" s="12">
        <f>IF(E221&gt;400,4,IF(E221&lt;=50,2,4))</f>
        <v>4</v>
      </c>
      <c r="G221" s="13">
        <f t="shared" si="9"/>
        <v>300</v>
      </c>
      <c r="H221" s="16">
        <v>42409</v>
      </c>
      <c r="I221" s="69" t="s">
        <v>678</v>
      </c>
    </row>
    <row r="222" customHeight="1" spans="1:9">
      <c r="A222" s="9">
        <v>9787562953722</v>
      </c>
      <c r="B222" s="10" t="s">
        <v>679</v>
      </c>
      <c r="C222" s="10" t="s">
        <v>680</v>
      </c>
      <c r="D222" s="10" t="s">
        <v>119</v>
      </c>
      <c r="E222" s="11">
        <v>80</v>
      </c>
      <c r="F222" s="12">
        <f>IF(E225&gt;400,4,IF(E225&lt;=50,2,4))</f>
        <v>4</v>
      </c>
      <c r="G222" s="13">
        <f t="shared" si="9"/>
        <v>320</v>
      </c>
      <c r="H222" s="14">
        <v>42614</v>
      </c>
      <c r="I222" s="10" t="s">
        <v>681</v>
      </c>
    </row>
    <row r="223" customHeight="1" spans="1:9">
      <c r="A223" s="9">
        <v>9787568234917</v>
      </c>
      <c r="B223" s="10" t="s">
        <v>682</v>
      </c>
      <c r="C223" s="10" t="s">
        <v>683</v>
      </c>
      <c r="D223" s="10" t="s">
        <v>53</v>
      </c>
      <c r="E223" s="11">
        <v>56</v>
      </c>
      <c r="F223" s="12">
        <f>IF(E223&gt;400,4,IF(E223&lt;=50,2,4))</f>
        <v>4</v>
      </c>
      <c r="G223" s="13">
        <f t="shared" si="9"/>
        <v>224</v>
      </c>
      <c r="H223" s="14">
        <v>42705</v>
      </c>
      <c r="I223" s="10" t="s">
        <v>684</v>
      </c>
    </row>
    <row r="224" customHeight="1" spans="1:9">
      <c r="A224" s="18" t="s">
        <v>685</v>
      </c>
      <c r="B224" s="18" t="s">
        <v>686</v>
      </c>
      <c r="C224" s="19" t="s">
        <v>687</v>
      </c>
      <c r="D224" s="18" t="s">
        <v>17</v>
      </c>
      <c r="E224" s="20">
        <v>178</v>
      </c>
      <c r="F224" s="12">
        <f>IF(E225&gt;400,4,IF(E225&lt;=50,2,4))</f>
        <v>4</v>
      </c>
      <c r="G224" s="13">
        <f t="shared" si="9"/>
        <v>712</v>
      </c>
      <c r="H224" s="19"/>
      <c r="I224" s="19"/>
    </row>
    <row r="225" customHeight="1" spans="1:9">
      <c r="A225" s="15" t="s">
        <v>688</v>
      </c>
      <c r="B225" s="17" t="s">
        <v>689</v>
      </c>
      <c r="C225" s="17" t="s">
        <v>690</v>
      </c>
      <c r="D225" s="12" t="s">
        <v>17</v>
      </c>
      <c r="E225" s="12">
        <v>165</v>
      </c>
      <c r="F225" s="12">
        <f>IF(E225&gt;400,4,IF(E225&lt;=50,2,4))</f>
        <v>4</v>
      </c>
      <c r="G225" s="13">
        <f t="shared" si="9"/>
        <v>660</v>
      </c>
      <c r="H225" s="17"/>
      <c r="I225" s="17"/>
    </row>
    <row r="226" customHeight="1" spans="1:9">
      <c r="A226" s="18" t="s">
        <v>691</v>
      </c>
      <c r="B226" s="18" t="s">
        <v>692</v>
      </c>
      <c r="C226" s="19" t="s">
        <v>693</v>
      </c>
      <c r="D226" s="18" t="s">
        <v>17</v>
      </c>
      <c r="E226" s="20">
        <v>88</v>
      </c>
      <c r="F226" s="12">
        <f>IF(E225&gt;400,4,IF(E225&lt;=50,2,4))</f>
        <v>4</v>
      </c>
      <c r="G226" s="13">
        <f t="shared" si="9"/>
        <v>352</v>
      </c>
      <c r="H226" s="19"/>
      <c r="I226" s="19"/>
    </row>
    <row r="227" customHeight="1" spans="1:9">
      <c r="A227" s="18" t="s">
        <v>694</v>
      </c>
      <c r="B227" s="18" t="s">
        <v>695</v>
      </c>
      <c r="C227" s="19" t="s">
        <v>696</v>
      </c>
      <c r="D227" s="18" t="s">
        <v>17</v>
      </c>
      <c r="E227" s="20">
        <v>178</v>
      </c>
      <c r="F227" s="12">
        <f>IF(E227&gt;400,4,IF(E227&lt;=50,2,4))</f>
        <v>4</v>
      </c>
      <c r="G227" s="13">
        <f t="shared" si="9"/>
        <v>712</v>
      </c>
      <c r="H227" s="19"/>
      <c r="I227" s="19"/>
    </row>
    <row r="228" customHeight="1" spans="1:9">
      <c r="A228" s="9">
        <v>9787567903111</v>
      </c>
      <c r="B228" s="10" t="s">
        <v>697</v>
      </c>
      <c r="C228" s="10" t="s">
        <v>698</v>
      </c>
      <c r="D228" s="10" t="s">
        <v>12</v>
      </c>
      <c r="E228" s="11">
        <v>84</v>
      </c>
      <c r="F228" s="12">
        <f>IF(E228&gt;400,4,IF(E228&lt;=50,2,4))</f>
        <v>4</v>
      </c>
      <c r="G228" s="13">
        <f t="shared" si="9"/>
        <v>336</v>
      </c>
      <c r="H228" s="14">
        <v>42370</v>
      </c>
      <c r="I228" s="10" t="s">
        <v>699</v>
      </c>
    </row>
    <row r="229" customHeight="1" spans="1:9">
      <c r="A229" s="15" t="s">
        <v>700</v>
      </c>
      <c r="B229" s="17" t="s">
        <v>701</v>
      </c>
      <c r="C229" s="17" t="s">
        <v>702</v>
      </c>
      <c r="D229" s="12" t="s">
        <v>17</v>
      </c>
      <c r="E229" s="12">
        <v>88</v>
      </c>
      <c r="F229" s="12">
        <f>IF(E229&gt;400,4,IF(E229&lt;=50,2,4))</f>
        <v>4</v>
      </c>
      <c r="G229" s="13">
        <f t="shared" si="9"/>
        <v>352</v>
      </c>
      <c r="H229" s="17"/>
      <c r="I229" s="17"/>
    </row>
    <row r="230" customHeight="1" spans="1:9">
      <c r="A230" s="9">
        <v>9787547828663</v>
      </c>
      <c r="B230" s="10" t="s">
        <v>703</v>
      </c>
      <c r="C230" s="10" t="s">
        <v>704</v>
      </c>
      <c r="D230" s="10" t="s">
        <v>43</v>
      </c>
      <c r="E230" s="11">
        <v>598</v>
      </c>
      <c r="F230" s="12">
        <f>IF(E230&gt;400,4,IF(E230&lt;=50,2,4))</f>
        <v>4</v>
      </c>
      <c r="G230" s="13">
        <f t="shared" si="9"/>
        <v>2392</v>
      </c>
      <c r="H230" s="14">
        <v>42370</v>
      </c>
      <c r="I230" s="10" t="s">
        <v>705</v>
      </c>
    </row>
    <row r="231" customHeight="1" spans="1:9">
      <c r="A231" s="18" t="s">
        <v>706</v>
      </c>
      <c r="B231" s="18" t="s">
        <v>707</v>
      </c>
      <c r="C231" s="19" t="s">
        <v>708</v>
      </c>
      <c r="D231" s="18" t="s">
        <v>17</v>
      </c>
      <c r="E231" s="20">
        <v>60</v>
      </c>
      <c r="F231" s="12">
        <f>IF(E241&gt;400,4,IF(E241&lt;=50,2,4))</f>
        <v>4</v>
      </c>
      <c r="G231" s="13">
        <f t="shared" si="9"/>
        <v>240</v>
      </c>
      <c r="H231" s="19"/>
      <c r="I231" s="19"/>
    </row>
    <row r="232" customHeight="1" spans="1:9">
      <c r="A232" s="9">
        <v>9787548724711</v>
      </c>
      <c r="B232" s="10" t="s">
        <v>709</v>
      </c>
      <c r="C232" s="10" t="s">
        <v>710</v>
      </c>
      <c r="D232" s="10" t="s">
        <v>583</v>
      </c>
      <c r="E232" s="11">
        <v>185</v>
      </c>
      <c r="F232" s="12">
        <f>IF(E245&gt;400,4,IF(E245&lt;=50,2,4))</f>
        <v>4</v>
      </c>
      <c r="G232" s="13">
        <f t="shared" si="9"/>
        <v>740</v>
      </c>
      <c r="H232" s="14">
        <v>42583</v>
      </c>
      <c r="I232" s="10" t="s">
        <v>711</v>
      </c>
    </row>
    <row r="233" customHeight="1" spans="1:9">
      <c r="A233" s="9">
        <v>9787313140791</v>
      </c>
      <c r="B233" s="10" t="s">
        <v>712</v>
      </c>
      <c r="C233" s="10" t="s">
        <v>713</v>
      </c>
      <c r="D233" s="10" t="s">
        <v>317</v>
      </c>
      <c r="E233" s="11">
        <v>398</v>
      </c>
      <c r="F233" s="12">
        <f>IF(E243&gt;400,4,IF(E243&lt;=50,2,4))</f>
        <v>2</v>
      </c>
      <c r="G233" s="13">
        <f t="shared" si="9"/>
        <v>796</v>
      </c>
      <c r="H233" s="14">
        <v>42644</v>
      </c>
      <c r="I233" s="10" t="s">
        <v>699</v>
      </c>
    </row>
    <row r="234" customHeight="1" spans="1:9">
      <c r="A234" s="18" t="s">
        <v>714</v>
      </c>
      <c r="B234" s="18" t="s">
        <v>715</v>
      </c>
      <c r="C234" s="19" t="s">
        <v>716</v>
      </c>
      <c r="D234" s="18" t="s">
        <v>17</v>
      </c>
      <c r="E234" s="20">
        <v>158</v>
      </c>
      <c r="F234" s="12">
        <f>IF(E243&gt;400,4,IF(E243&lt;=50,2,4))</f>
        <v>2</v>
      </c>
      <c r="G234" s="13">
        <f t="shared" si="9"/>
        <v>316</v>
      </c>
      <c r="H234" s="19"/>
      <c r="I234" s="19"/>
    </row>
    <row r="235" customHeight="1" spans="1:9">
      <c r="A235" s="18" t="s">
        <v>717</v>
      </c>
      <c r="B235" s="18" t="s">
        <v>718</v>
      </c>
      <c r="C235" s="19" t="s">
        <v>719</v>
      </c>
      <c r="D235" s="18" t="s">
        <v>17</v>
      </c>
      <c r="E235" s="20">
        <v>108</v>
      </c>
      <c r="F235" s="12">
        <f t="shared" ref="F235:F240" si="10">IF(E245&gt;400,4,IF(E245&lt;=50,2,4))</f>
        <v>4</v>
      </c>
      <c r="G235" s="13">
        <f t="shared" si="9"/>
        <v>432</v>
      </c>
      <c r="H235" s="19"/>
      <c r="I235" s="19"/>
    </row>
    <row r="236" customHeight="1" spans="1:9">
      <c r="A236" s="9">
        <v>9787543324480</v>
      </c>
      <c r="B236" s="68" t="s">
        <v>720</v>
      </c>
      <c r="C236" s="10"/>
      <c r="D236" s="68" t="s">
        <v>721</v>
      </c>
      <c r="E236" s="12">
        <v>198</v>
      </c>
      <c r="F236" s="12">
        <f t="shared" si="10"/>
        <v>4</v>
      </c>
      <c r="G236" s="13">
        <f t="shared" si="9"/>
        <v>792</v>
      </c>
      <c r="H236" s="16">
        <v>42511</v>
      </c>
      <c r="I236" s="69" t="s">
        <v>722</v>
      </c>
    </row>
    <row r="237" customHeight="1" spans="1:9">
      <c r="A237" s="9">
        <v>9787538196818</v>
      </c>
      <c r="B237" s="10" t="s">
        <v>723</v>
      </c>
      <c r="C237" s="10" t="s">
        <v>724</v>
      </c>
      <c r="D237" s="10" t="s">
        <v>329</v>
      </c>
      <c r="E237" s="11">
        <v>298</v>
      </c>
      <c r="F237" s="12">
        <f t="shared" si="10"/>
        <v>2</v>
      </c>
      <c r="G237" s="13">
        <f t="shared" si="9"/>
        <v>596</v>
      </c>
      <c r="H237" s="14">
        <v>42430</v>
      </c>
      <c r="I237" s="10" t="s">
        <v>699</v>
      </c>
    </row>
    <row r="238" customHeight="1" spans="1:9">
      <c r="A238" s="18" t="s">
        <v>725</v>
      </c>
      <c r="B238" s="18" t="s">
        <v>726</v>
      </c>
      <c r="C238" s="19" t="s">
        <v>727</v>
      </c>
      <c r="D238" s="18" t="s">
        <v>17</v>
      </c>
      <c r="E238" s="20">
        <v>238</v>
      </c>
      <c r="F238" s="12">
        <f t="shared" si="10"/>
        <v>4</v>
      </c>
      <c r="G238" s="13">
        <f t="shared" si="9"/>
        <v>952</v>
      </c>
      <c r="H238" s="19"/>
      <c r="I238" s="19"/>
    </row>
    <row r="239" customHeight="1" spans="1:9">
      <c r="A239" s="18" t="s">
        <v>728</v>
      </c>
      <c r="B239" s="18" t="s">
        <v>729</v>
      </c>
      <c r="C239" s="19" t="s">
        <v>730</v>
      </c>
      <c r="D239" s="18" t="s">
        <v>17</v>
      </c>
      <c r="E239" s="20">
        <v>96</v>
      </c>
      <c r="F239" s="12">
        <f t="shared" si="10"/>
        <v>4</v>
      </c>
      <c r="G239" s="13">
        <f t="shared" si="9"/>
        <v>384</v>
      </c>
      <c r="H239" s="19"/>
      <c r="I239" s="19"/>
    </row>
    <row r="240" customHeight="1" spans="1:9">
      <c r="A240" s="9">
        <v>9787547829479</v>
      </c>
      <c r="B240" s="10" t="s">
        <v>731</v>
      </c>
      <c r="C240" s="10" t="s">
        <v>732</v>
      </c>
      <c r="D240" s="10" t="s">
        <v>43</v>
      </c>
      <c r="E240" s="11">
        <v>118</v>
      </c>
      <c r="F240" s="12">
        <f t="shared" si="10"/>
        <v>4</v>
      </c>
      <c r="G240" s="13">
        <f t="shared" si="9"/>
        <v>472</v>
      </c>
      <c r="H240" s="14">
        <v>42430</v>
      </c>
      <c r="I240" s="10" t="s">
        <v>733</v>
      </c>
    </row>
    <row r="241" customHeight="1" spans="1:9">
      <c r="A241" s="15" t="s">
        <v>734</v>
      </c>
      <c r="B241" s="17" t="s">
        <v>735</v>
      </c>
      <c r="C241" s="17" t="s">
        <v>736</v>
      </c>
      <c r="D241" s="12" t="s">
        <v>17</v>
      </c>
      <c r="E241" s="12">
        <v>385</v>
      </c>
      <c r="F241" s="12">
        <f>IF(E241&gt;400,4,IF(E241&lt;=50,2,4))</f>
        <v>4</v>
      </c>
      <c r="G241" s="13">
        <f t="shared" si="9"/>
        <v>1540</v>
      </c>
      <c r="H241" s="17"/>
      <c r="I241" s="17"/>
    </row>
    <row r="242" customHeight="1" spans="1:9">
      <c r="A242" s="18" t="s">
        <v>737</v>
      </c>
      <c r="B242" s="18" t="s">
        <v>738</v>
      </c>
      <c r="C242" s="19" t="s">
        <v>739</v>
      </c>
      <c r="D242" s="18" t="s">
        <v>17</v>
      </c>
      <c r="E242" s="20">
        <v>95</v>
      </c>
      <c r="F242" s="12">
        <f>IF(E241&gt;400,4,IF(E241&lt;=50,2,4))</f>
        <v>4</v>
      </c>
      <c r="G242" s="13">
        <f t="shared" si="9"/>
        <v>380</v>
      </c>
      <c r="H242" s="19"/>
      <c r="I242" s="19"/>
    </row>
    <row r="243" customHeight="1" spans="1:9">
      <c r="A243" s="9">
        <v>9787535965974</v>
      </c>
      <c r="B243" s="10" t="s">
        <v>740</v>
      </c>
      <c r="C243" s="10" t="s">
        <v>741</v>
      </c>
      <c r="D243" s="10" t="s">
        <v>305</v>
      </c>
      <c r="E243" s="11">
        <v>39.8</v>
      </c>
      <c r="F243" s="12">
        <f>IF(E245&gt;400,4,IF(E245&lt;=50,2,4))</f>
        <v>4</v>
      </c>
      <c r="G243" s="13">
        <f t="shared" si="9"/>
        <v>159.2</v>
      </c>
      <c r="H243" s="14">
        <v>42736</v>
      </c>
      <c r="I243" s="10" t="s">
        <v>742</v>
      </c>
    </row>
    <row r="244" customHeight="1" spans="1:9">
      <c r="A244" s="15" t="s">
        <v>743</v>
      </c>
      <c r="B244" s="17" t="s">
        <v>744</v>
      </c>
      <c r="C244" s="17" t="s">
        <v>745</v>
      </c>
      <c r="D244" s="12" t="s">
        <v>17</v>
      </c>
      <c r="E244" s="12">
        <v>66</v>
      </c>
      <c r="F244" s="12">
        <f>IF(E245&gt;400,4,IF(E245&lt;=50,2,4))</f>
        <v>4</v>
      </c>
      <c r="G244" s="13">
        <f t="shared" si="9"/>
        <v>264</v>
      </c>
      <c r="H244" s="17"/>
      <c r="I244" s="17"/>
    </row>
    <row r="245" customHeight="1" spans="1:9">
      <c r="A245" s="9">
        <v>9787560567648</v>
      </c>
      <c r="B245" s="10" t="s">
        <v>746</v>
      </c>
      <c r="C245" s="10" t="s">
        <v>747</v>
      </c>
      <c r="D245" s="10" t="s">
        <v>748</v>
      </c>
      <c r="E245" s="11">
        <v>58</v>
      </c>
      <c r="F245" s="12">
        <f>IF(E245&gt;400,4,IF(E245&lt;=50,2,4))</f>
        <v>4</v>
      </c>
      <c r="G245" s="13">
        <f t="shared" si="9"/>
        <v>232</v>
      </c>
      <c r="H245" s="14">
        <v>42705</v>
      </c>
      <c r="I245" s="10" t="s">
        <v>749</v>
      </c>
    </row>
    <row r="246" customHeight="1" spans="1:9">
      <c r="A246" s="9">
        <v>9787535282590</v>
      </c>
      <c r="B246" s="10" t="s">
        <v>750</v>
      </c>
      <c r="C246" s="10" t="s">
        <v>751</v>
      </c>
      <c r="D246" s="10" t="s">
        <v>142</v>
      </c>
      <c r="E246" s="11">
        <v>95</v>
      </c>
      <c r="F246" s="12">
        <f>IF(E245&gt;400,4,IF(E245&lt;=50,2,4))</f>
        <v>4</v>
      </c>
      <c r="G246" s="13">
        <f t="shared" si="9"/>
        <v>380</v>
      </c>
      <c r="H246" s="14">
        <v>42614</v>
      </c>
      <c r="I246" s="10" t="s">
        <v>752</v>
      </c>
    </row>
    <row r="247" customHeight="1" spans="1:9">
      <c r="A247" s="9">
        <v>9787536966079</v>
      </c>
      <c r="B247" s="10" t="s">
        <v>753</v>
      </c>
      <c r="C247" s="10" t="s">
        <v>754</v>
      </c>
      <c r="D247" s="10" t="s">
        <v>267</v>
      </c>
      <c r="E247" s="11">
        <v>29.8</v>
      </c>
      <c r="F247" s="12">
        <f>IF(E246&gt;400,4,IF(E246&lt;=50,2,4))</f>
        <v>4</v>
      </c>
      <c r="G247" s="13">
        <f t="shared" si="9"/>
        <v>119.2</v>
      </c>
      <c r="H247" s="14">
        <v>42370</v>
      </c>
      <c r="I247" s="10" t="s">
        <v>755</v>
      </c>
    </row>
    <row r="248" customHeight="1" spans="1:9">
      <c r="A248" s="9">
        <v>9787535282583</v>
      </c>
      <c r="B248" s="10" t="s">
        <v>756</v>
      </c>
      <c r="C248" s="10" t="s">
        <v>751</v>
      </c>
      <c r="D248" s="10" t="s">
        <v>142</v>
      </c>
      <c r="E248" s="11">
        <v>80</v>
      </c>
      <c r="F248" s="12">
        <f>IF(E248&gt;400,4,IF(E248&lt;=50,2,4))</f>
        <v>4</v>
      </c>
      <c r="G248" s="13">
        <f t="shared" si="9"/>
        <v>320</v>
      </c>
      <c r="H248" s="14">
        <v>42614</v>
      </c>
      <c r="I248" s="10" t="s">
        <v>218</v>
      </c>
    </row>
    <row r="249" customHeight="1" spans="1:9">
      <c r="A249" s="9">
        <v>9787548724162</v>
      </c>
      <c r="B249" s="10" t="s">
        <v>757</v>
      </c>
      <c r="C249" s="10" t="s">
        <v>758</v>
      </c>
      <c r="D249" s="10" t="s">
        <v>583</v>
      </c>
      <c r="E249" s="11">
        <v>385</v>
      </c>
      <c r="F249" s="12">
        <f>IF(E249&gt;400,4,IF(E249&lt;=50,2,4))</f>
        <v>4</v>
      </c>
      <c r="G249" s="13">
        <f t="shared" si="9"/>
        <v>1540</v>
      </c>
      <c r="H249" s="14">
        <v>42583</v>
      </c>
      <c r="I249" s="10" t="s">
        <v>759</v>
      </c>
    </row>
    <row r="250" customHeight="1" spans="1:9">
      <c r="A250" s="22" t="s">
        <v>760</v>
      </c>
      <c r="B250" s="22" t="s">
        <v>761</v>
      </c>
      <c r="C250" s="23" t="s">
        <v>762</v>
      </c>
      <c r="D250" s="22" t="s">
        <v>113</v>
      </c>
      <c r="E250" s="24">
        <v>88</v>
      </c>
      <c r="F250" s="12">
        <f>IF(E250&gt;400,4,IF(E250&lt;=50,2,4))</f>
        <v>4</v>
      </c>
      <c r="G250" s="13">
        <f t="shared" si="9"/>
        <v>352</v>
      </c>
      <c r="H250" s="19">
        <v>201601</v>
      </c>
      <c r="I250" s="19"/>
    </row>
    <row r="251" customHeight="1" spans="1:9">
      <c r="A251" s="18" t="s">
        <v>763</v>
      </c>
      <c r="B251" s="18" t="s">
        <v>764</v>
      </c>
      <c r="C251" s="19" t="s">
        <v>765</v>
      </c>
      <c r="D251" s="18" t="s">
        <v>31</v>
      </c>
      <c r="E251" s="20">
        <v>59</v>
      </c>
      <c r="F251" s="12">
        <f>IF(E251&gt;400,4,IF(E251&lt;=50,2,4))</f>
        <v>4</v>
      </c>
      <c r="G251" s="13">
        <f t="shared" si="9"/>
        <v>236</v>
      </c>
      <c r="H251" s="21">
        <v>42522</v>
      </c>
      <c r="I251" s="19"/>
    </row>
    <row r="252" customHeight="1" spans="1:9">
      <c r="A252" s="18" t="s">
        <v>766</v>
      </c>
      <c r="B252" s="18" t="s">
        <v>767</v>
      </c>
      <c r="C252" s="19" t="s">
        <v>768</v>
      </c>
      <c r="D252" s="18" t="s">
        <v>17</v>
      </c>
      <c r="E252" s="20">
        <v>99</v>
      </c>
      <c r="F252" s="12">
        <f>IF(E255&gt;400,4,IF(E255&lt;=50,2,4))</f>
        <v>4</v>
      </c>
      <c r="G252" s="13">
        <f t="shared" si="9"/>
        <v>396</v>
      </c>
      <c r="H252" s="19"/>
      <c r="I252" s="19"/>
    </row>
    <row r="253" customHeight="1" spans="1:9">
      <c r="A253" s="27" t="s">
        <v>769</v>
      </c>
      <c r="B253" s="28" t="s">
        <v>770</v>
      </c>
      <c r="C253" s="28" t="s">
        <v>771</v>
      </c>
      <c r="D253" s="29" t="s">
        <v>17</v>
      </c>
      <c r="E253" s="29">
        <v>99</v>
      </c>
      <c r="F253" s="12">
        <f>IF(E253&gt;400,4,IF(E253&lt;=50,2,4))</f>
        <v>4</v>
      </c>
      <c r="G253" s="13">
        <f t="shared" si="9"/>
        <v>396</v>
      </c>
      <c r="H253" s="17"/>
      <c r="I253" s="17"/>
    </row>
    <row r="254" customHeight="1" spans="1:9">
      <c r="A254" s="9">
        <v>9787535283306</v>
      </c>
      <c r="B254" s="10" t="s">
        <v>772</v>
      </c>
      <c r="C254" s="10" t="s">
        <v>773</v>
      </c>
      <c r="D254" s="10" t="s">
        <v>142</v>
      </c>
      <c r="E254" s="11">
        <v>299</v>
      </c>
      <c r="F254" s="12">
        <f>IF(E255&gt;400,4,IF(E255&lt;=50,2,4))</f>
        <v>4</v>
      </c>
      <c r="G254" s="13">
        <f t="shared" si="9"/>
        <v>1196</v>
      </c>
      <c r="H254" s="14">
        <v>42401</v>
      </c>
      <c r="I254" s="10" t="s">
        <v>774</v>
      </c>
    </row>
    <row r="255" customHeight="1" spans="1:9">
      <c r="A255" s="18" t="s">
        <v>775</v>
      </c>
      <c r="B255" s="18" t="s">
        <v>776</v>
      </c>
      <c r="C255" s="19" t="s">
        <v>777</v>
      </c>
      <c r="D255" s="18" t="s">
        <v>17</v>
      </c>
      <c r="E255" s="20">
        <v>76</v>
      </c>
      <c r="F255" s="12">
        <f>IF(E255&gt;400,4,IF(E255&lt;=50,2,4))</f>
        <v>4</v>
      </c>
      <c r="G255" s="13">
        <f t="shared" si="9"/>
        <v>304</v>
      </c>
      <c r="H255" s="19"/>
      <c r="I255" s="19"/>
    </row>
    <row r="256" customHeight="1" spans="1:9">
      <c r="A256" s="18" t="s">
        <v>778</v>
      </c>
      <c r="B256" s="18" t="s">
        <v>779</v>
      </c>
      <c r="C256" s="19" t="s">
        <v>780</v>
      </c>
      <c r="D256" s="18" t="s">
        <v>31</v>
      </c>
      <c r="E256" s="20">
        <v>49</v>
      </c>
      <c r="F256" s="12">
        <f>IF(E246&gt;400,4,IF(E246&lt;=50,2,4))</f>
        <v>4</v>
      </c>
      <c r="G256" s="13">
        <f t="shared" si="9"/>
        <v>196</v>
      </c>
      <c r="H256" s="21">
        <v>42552</v>
      </c>
      <c r="I256" s="19"/>
    </row>
    <row r="257" customHeight="1" spans="1:9">
      <c r="A257" s="9">
        <v>9787563234349</v>
      </c>
      <c r="B257" s="10" t="s">
        <v>781</v>
      </c>
      <c r="C257" s="10" t="s">
        <v>782</v>
      </c>
      <c r="D257" s="10" t="s">
        <v>394</v>
      </c>
      <c r="E257" s="11">
        <v>28</v>
      </c>
      <c r="F257" s="12">
        <f>IF(E247&gt;400,4,IF(E247&lt;=50,2,4))</f>
        <v>2</v>
      </c>
      <c r="G257" s="13">
        <f t="shared" si="9"/>
        <v>56</v>
      </c>
      <c r="H257" s="14">
        <v>42705</v>
      </c>
      <c r="I257" s="10" t="s">
        <v>783</v>
      </c>
    </row>
    <row r="258" customHeight="1" spans="1:9">
      <c r="A258" s="9">
        <v>9787114133596</v>
      </c>
      <c r="B258" s="10" t="s">
        <v>784</v>
      </c>
      <c r="C258" s="10" t="s">
        <v>785</v>
      </c>
      <c r="D258" s="10" t="s">
        <v>369</v>
      </c>
      <c r="E258" s="11">
        <v>88</v>
      </c>
      <c r="F258" s="12">
        <f>IF(E248&gt;400,4,IF(E248&lt;=50,2,4))</f>
        <v>4</v>
      </c>
      <c r="G258" s="13">
        <f t="shared" si="9"/>
        <v>352</v>
      </c>
      <c r="H258" s="14">
        <v>42644</v>
      </c>
      <c r="I258" s="10" t="s">
        <v>786</v>
      </c>
    </row>
    <row r="259" customHeight="1" spans="1:9">
      <c r="A259" s="9">
        <v>9787562942078</v>
      </c>
      <c r="B259" s="10" t="s">
        <v>787</v>
      </c>
      <c r="C259" s="10" t="s">
        <v>788</v>
      </c>
      <c r="D259" s="10" t="s">
        <v>119</v>
      </c>
      <c r="E259" s="11">
        <v>45</v>
      </c>
      <c r="F259" s="12">
        <f>IF(E249&gt;400,4,IF(E249&lt;=50,2,4))</f>
        <v>4</v>
      </c>
      <c r="G259" s="13">
        <f t="shared" ref="G259:G322" si="11">E259*F259</f>
        <v>180</v>
      </c>
      <c r="H259" s="14">
        <v>42705</v>
      </c>
      <c r="I259" s="10" t="s">
        <v>789</v>
      </c>
    </row>
    <row r="260" customHeight="1" spans="1:9">
      <c r="A260" s="9">
        <v>9787114133053</v>
      </c>
      <c r="B260" s="10" t="s">
        <v>790</v>
      </c>
      <c r="C260" s="10" t="s">
        <v>791</v>
      </c>
      <c r="D260" s="10" t="s">
        <v>369</v>
      </c>
      <c r="E260" s="11">
        <v>40</v>
      </c>
      <c r="F260" s="12">
        <f>IF(E249&gt;400,4,IF(E249&lt;=50,2,4))</f>
        <v>4</v>
      </c>
      <c r="G260" s="13">
        <f t="shared" si="11"/>
        <v>160</v>
      </c>
      <c r="H260" s="14">
        <v>42705</v>
      </c>
      <c r="I260" s="10" t="s">
        <v>792</v>
      </c>
    </row>
    <row r="261" customHeight="1" spans="1:9">
      <c r="A261" s="9">
        <v>9787114136429</v>
      </c>
      <c r="B261" s="10" t="s">
        <v>793</v>
      </c>
      <c r="C261" s="10" t="s">
        <v>794</v>
      </c>
      <c r="D261" s="10" t="s">
        <v>369</v>
      </c>
      <c r="E261" s="11">
        <v>45</v>
      </c>
      <c r="F261" s="12">
        <f>IF(E251&gt;400,4,IF(E251&lt;=50,2,4))</f>
        <v>4</v>
      </c>
      <c r="G261" s="13">
        <f t="shared" si="11"/>
        <v>180</v>
      </c>
      <c r="H261" s="14">
        <v>42736</v>
      </c>
      <c r="I261" s="10" t="s">
        <v>795</v>
      </c>
    </row>
    <row r="262" customHeight="1" spans="1:9">
      <c r="A262" s="9">
        <v>9787114132971</v>
      </c>
      <c r="B262" s="10" t="s">
        <v>796</v>
      </c>
      <c r="C262" s="10" t="s">
        <v>797</v>
      </c>
      <c r="D262" s="10" t="s">
        <v>369</v>
      </c>
      <c r="E262" s="11">
        <v>28</v>
      </c>
      <c r="F262" s="12">
        <f>IF(E255&gt;400,4,IF(E255&lt;=50,2,4))</f>
        <v>4</v>
      </c>
      <c r="G262" s="13">
        <f t="shared" si="11"/>
        <v>112</v>
      </c>
      <c r="H262" s="14">
        <v>42644</v>
      </c>
      <c r="I262" s="10" t="s">
        <v>798</v>
      </c>
    </row>
    <row r="263" customHeight="1" spans="1:9">
      <c r="A263" s="18" t="s">
        <v>799</v>
      </c>
      <c r="B263" s="18" t="s">
        <v>800</v>
      </c>
      <c r="C263" s="19" t="s">
        <v>801</v>
      </c>
      <c r="D263" s="18" t="s">
        <v>17</v>
      </c>
      <c r="E263" s="20">
        <v>18</v>
      </c>
      <c r="F263" s="12">
        <f>IF(E253&gt;400,4,IF(E253&lt;=50,2,4))</f>
        <v>4</v>
      </c>
      <c r="G263" s="13">
        <f t="shared" si="11"/>
        <v>72</v>
      </c>
      <c r="H263" s="19"/>
      <c r="I263" s="19"/>
    </row>
    <row r="264" customHeight="1" spans="1:9">
      <c r="A264" s="9">
        <v>9787307188150</v>
      </c>
      <c r="B264" s="10" t="s">
        <v>802</v>
      </c>
      <c r="C264" s="10" t="s">
        <v>803</v>
      </c>
      <c r="D264" s="10" t="s">
        <v>804</v>
      </c>
      <c r="E264" s="11">
        <v>57</v>
      </c>
      <c r="F264" s="12">
        <f>IF(E265&gt;400,4,IF(E265&lt;=50,2,4))</f>
        <v>4</v>
      </c>
      <c r="G264" s="13">
        <f t="shared" si="11"/>
        <v>228</v>
      </c>
      <c r="H264" s="14">
        <v>42675</v>
      </c>
      <c r="I264" s="10" t="s">
        <v>805</v>
      </c>
    </row>
    <row r="265" customHeight="1" spans="1:9">
      <c r="A265" s="9">
        <v>9787566911032</v>
      </c>
      <c r="B265" s="10" t="s">
        <v>806</v>
      </c>
      <c r="C265" s="10" t="s">
        <v>807</v>
      </c>
      <c r="D265" s="10" t="s">
        <v>460</v>
      </c>
      <c r="E265" s="11">
        <v>68</v>
      </c>
      <c r="F265" s="12">
        <f>IF(E265&gt;400,4,IF(E265&lt;=50,2,4))</f>
        <v>4</v>
      </c>
      <c r="G265" s="13">
        <f t="shared" si="11"/>
        <v>272</v>
      </c>
      <c r="H265" s="14">
        <v>42736</v>
      </c>
      <c r="I265" s="10" t="s">
        <v>808</v>
      </c>
    </row>
    <row r="266" customHeight="1" spans="1:9">
      <c r="A266" s="18" t="s">
        <v>809</v>
      </c>
      <c r="B266" s="18" t="s">
        <v>810</v>
      </c>
      <c r="C266" s="19" t="s">
        <v>811</v>
      </c>
      <c r="D266" s="18" t="s">
        <v>17</v>
      </c>
      <c r="E266" s="20">
        <v>42</v>
      </c>
      <c r="F266" s="12">
        <f>IF(E265&gt;400,4,IF(E265&lt;=50,2,4))</f>
        <v>4</v>
      </c>
      <c r="G266" s="13">
        <f t="shared" si="11"/>
        <v>168</v>
      </c>
      <c r="H266" s="19"/>
      <c r="I266" s="19"/>
    </row>
    <row r="267" customHeight="1" spans="1:9">
      <c r="A267" s="9">
        <v>9787567907232</v>
      </c>
      <c r="B267" s="10" t="s">
        <v>812</v>
      </c>
      <c r="C267" s="10" t="s">
        <v>813</v>
      </c>
      <c r="D267" s="10" t="s">
        <v>12</v>
      </c>
      <c r="E267" s="11">
        <v>62</v>
      </c>
      <c r="F267" s="12">
        <f>IF(E267&gt;400,4,IF(E267&lt;=50,2,4))</f>
        <v>4</v>
      </c>
      <c r="G267" s="13">
        <f t="shared" si="11"/>
        <v>248</v>
      </c>
      <c r="H267" s="14">
        <v>42736</v>
      </c>
      <c r="I267" s="10" t="s">
        <v>814</v>
      </c>
    </row>
    <row r="268" customHeight="1" spans="1:9">
      <c r="A268" s="9">
        <v>9787567907225</v>
      </c>
      <c r="B268" s="10" t="s">
        <v>815</v>
      </c>
      <c r="C268" s="10" t="s">
        <v>816</v>
      </c>
      <c r="D268" s="10" t="s">
        <v>12</v>
      </c>
      <c r="E268" s="11">
        <v>72</v>
      </c>
      <c r="F268" s="12">
        <f>IF(E268&gt;400,4,IF(E268&lt;=50,2,4))</f>
        <v>4</v>
      </c>
      <c r="G268" s="13">
        <f t="shared" si="11"/>
        <v>288</v>
      </c>
      <c r="H268" s="14">
        <v>42736</v>
      </c>
      <c r="I268" s="10" t="s">
        <v>814</v>
      </c>
    </row>
    <row r="269" customHeight="1" spans="1:9">
      <c r="A269" s="22" t="s">
        <v>817</v>
      </c>
      <c r="B269" s="22" t="s">
        <v>818</v>
      </c>
      <c r="C269" s="23" t="s">
        <v>819</v>
      </c>
      <c r="D269" s="22" t="s">
        <v>113</v>
      </c>
      <c r="E269" s="24">
        <v>78</v>
      </c>
      <c r="F269" s="12">
        <f>IF(E269&gt;400,4,IF(E269&lt;=50,2,4))</f>
        <v>4</v>
      </c>
      <c r="G269" s="13">
        <f t="shared" si="11"/>
        <v>312</v>
      </c>
      <c r="H269" s="25">
        <v>42670.5699537037</v>
      </c>
      <c r="I269" s="19"/>
    </row>
    <row r="270" customHeight="1" spans="1:9">
      <c r="A270" s="9">
        <v>9787531474715</v>
      </c>
      <c r="B270" s="10" t="s">
        <v>820</v>
      </c>
      <c r="C270" s="10" t="s">
        <v>821</v>
      </c>
      <c r="D270" s="10" t="s">
        <v>822</v>
      </c>
      <c r="E270" s="11">
        <v>49</v>
      </c>
      <c r="F270" s="12">
        <f>IF(E269&gt;400,4,IF(E269&lt;=50,2,4))</f>
        <v>4</v>
      </c>
      <c r="G270" s="13">
        <f t="shared" si="11"/>
        <v>196</v>
      </c>
      <c r="H270" s="14">
        <v>42736</v>
      </c>
      <c r="I270" s="10" t="s">
        <v>823</v>
      </c>
    </row>
    <row r="271" customHeight="1" spans="1:9">
      <c r="A271" s="9">
        <v>9787512383456</v>
      </c>
      <c r="B271" s="10" t="s">
        <v>824</v>
      </c>
      <c r="C271" s="10" t="s">
        <v>825</v>
      </c>
      <c r="D271" s="10" t="s">
        <v>97</v>
      </c>
      <c r="E271" s="11">
        <v>128</v>
      </c>
      <c r="F271" s="12">
        <f>IF(E271&gt;400,4,IF(E271&lt;=50,2,4))</f>
        <v>4</v>
      </c>
      <c r="G271" s="13">
        <f t="shared" si="11"/>
        <v>512</v>
      </c>
      <c r="H271" s="14">
        <v>42675</v>
      </c>
      <c r="I271" s="10" t="s">
        <v>826</v>
      </c>
    </row>
    <row r="272" customHeight="1" spans="1:9">
      <c r="A272" s="9">
        <v>9787512399952</v>
      </c>
      <c r="B272" s="10" t="s">
        <v>827</v>
      </c>
      <c r="C272" s="10" t="s">
        <v>828</v>
      </c>
      <c r="D272" s="10" t="s">
        <v>97</v>
      </c>
      <c r="E272" s="11">
        <v>388</v>
      </c>
      <c r="F272" s="12">
        <f>IF(E275&gt;400,4,IF(E275&lt;=50,2,4))</f>
        <v>4</v>
      </c>
      <c r="G272" s="13">
        <f t="shared" si="11"/>
        <v>1552</v>
      </c>
      <c r="H272" s="14">
        <v>42705</v>
      </c>
      <c r="I272" s="10" t="s">
        <v>826</v>
      </c>
    </row>
    <row r="273" customHeight="1" spans="1:9">
      <c r="A273" s="9">
        <v>9787306058225</v>
      </c>
      <c r="B273" s="10" t="s">
        <v>829</v>
      </c>
      <c r="C273" s="10" t="s">
        <v>830</v>
      </c>
      <c r="D273" s="10" t="s">
        <v>831</v>
      </c>
      <c r="E273" s="11">
        <v>88</v>
      </c>
      <c r="F273" s="12">
        <f>IF(E273&gt;400,4,IF(E273&lt;=50,2,4))</f>
        <v>4</v>
      </c>
      <c r="G273" s="13">
        <f t="shared" si="11"/>
        <v>352</v>
      </c>
      <c r="H273" s="14">
        <v>42736</v>
      </c>
      <c r="I273" s="10" t="s">
        <v>832</v>
      </c>
    </row>
    <row r="274" customHeight="1" spans="1:9">
      <c r="A274" s="18" t="s">
        <v>833</v>
      </c>
      <c r="B274" s="18" t="s">
        <v>834</v>
      </c>
      <c r="C274" s="19" t="s">
        <v>835</v>
      </c>
      <c r="D274" s="18" t="s">
        <v>31</v>
      </c>
      <c r="E274" s="20">
        <v>69</v>
      </c>
      <c r="F274" s="12">
        <f>IF(E275&gt;400,4,IF(E275&lt;=50,2,4))</f>
        <v>4</v>
      </c>
      <c r="G274" s="13">
        <f t="shared" si="11"/>
        <v>276</v>
      </c>
      <c r="H274" s="21">
        <v>42430</v>
      </c>
      <c r="I274" s="19"/>
    </row>
    <row r="275" customHeight="1" spans="1:9">
      <c r="A275" s="18" t="s">
        <v>836</v>
      </c>
      <c r="B275" s="18" t="s">
        <v>837</v>
      </c>
      <c r="C275" s="19" t="s">
        <v>838</v>
      </c>
      <c r="D275" s="18" t="s">
        <v>31</v>
      </c>
      <c r="E275" s="20">
        <v>59.9</v>
      </c>
      <c r="F275" s="12">
        <f>IF(E275&gt;400,4,IF(E275&lt;=50,2,4))</f>
        <v>4</v>
      </c>
      <c r="G275" s="13">
        <f t="shared" si="11"/>
        <v>239.6</v>
      </c>
      <c r="H275" s="21">
        <v>42430</v>
      </c>
      <c r="I275" s="19"/>
    </row>
    <row r="276" customHeight="1" spans="1:9">
      <c r="A276" s="18" t="s">
        <v>839</v>
      </c>
      <c r="B276" s="18" t="s">
        <v>840</v>
      </c>
      <c r="C276" s="19" t="s">
        <v>841</v>
      </c>
      <c r="D276" s="18" t="s">
        <v>31</v>
      </c>
      <c r="E276" s="20">
        <v>42</v>
      </c>
      <c r="F276" s="12">
        <f>IF(E275&gt;400,4,IF(E275&lt;=50,2,4))</f>
        <v>4</v>
      </c>
      <c r="G276" s="13">
        <f t="shared" si="11"/>
        <v>168</v>
      </c>
      <c r="H276" s="21">
        <v>42614</v>
      </c>
      <c r="I276" s="19"/>
    </row>
    <row r="277" customHeight="1" spans="1:9">
      <c r="A277" s="9">
        <v>9787560859996</v>
      </c>
      <c r="B277" s="10" t="s">
        <v>842</v>
      </c>
      <c r="C277" s="10" t="s">
        <v>843</v>
      </c>
      <c r="D277" s="10" t="s">
        <v>150</v>
      </c>
      <c r="E277" s="11">
        <v>180</v>
      </c>
      <c r="F277" s="12">
        <f>IF(E277&gt;400,4,IF(E277&lt;=50,2,4))</f>
        <v>4</v>
      </c>
      <c r="G277" s="13">
        <f t="shared" si="11"/>
        <v>720</v>
      </c>
      <c r="H277" s="14">
        <v>42614</v>
      </c>
      <c r="I277" s="10" t="s">
        <v>844</v>
      </c>
    </row>
    <row r="278" customHeight="1" spans="1:9">
      <c r="A278" s="18" t="s">
        <v>845</v>
      </c>
      <c r="B278" s="18" t="s">
        <v>846</v>
      </c>
      <c r="C278" s="19" t="s">
        <v>847</v>
      </c>
      <c r="D278" s="18" t="s">
        <v>31</v>
      </c>
      <c r="E278" s="20">
        <v>69</v>
      </c>
      <c r="F278" s="12">
        <f>IF(E278&gt;400,4,IF(E278&lt;=50,2,4))</f>
        <v>4</v>
      </c>
      <c r="G278" s="13">
        <f t="shared" si="11"/>
        <v>276</v>
      </c>
      <c r="H278" s="21">
        <v>42522</v>
      </c>
      <c r="I278" s="19"/>
    </row>
    <row r="279" customHeight="1" spans="1:9">
      <c r="A279" s="18" t="s">
        <v>848</v>
      </c>
      <c r="B279" s="18" t="s">
        <v>849</v>
      </c>
      <c r="C279" s="19" t="s">
        <v>850</v>
      </c>
      <c r="D279" s="18" t="s">
        <v>31</v>
      </c>
      <c r="E279" s="20">
        <v>79</v>
      </c>
      <c r="F279" s="12">
        <f>IF(E279&gt;400,4,IF(E279&lt;=50,2,4))</f>
        <v>4</v>
      </c>
      <c r="G279" s="13">
        <f t="shared" si="11"/>
        <v>316</v>
      </c>
      <c r="H279" s="21">
        <v>42522</v>
      </c>
      <c r="I279" s="19"/>
    </row>
    <row r="280" customHeight="1" spans="1:9">
      <c r="A280" s="9">
        <v>9787568234481</v>
      </c>
      <c r="B280" s="10" t="s">
        <v>851</v>
      </c>
      <c r="C280" s="10" t="s">
        <v>852</v>
      </c>
      <c r="D280" s="10" t="s">
        <v>53</v>
      </c>
      <c r="E280" s="11">
        <v>52</v>
      </c>
      <c r="F280" s="12">
        <f>IF(E280&gt;400,4,IF(E280&lt;=50,2,4))</f>
        <v>4</v>
      </c>
      <c r="G280" s="13">
        <f t="shared" si="11"/>
        <v>208</v>
      </c>
      <c r="H280" s="14">
        <v>42705</v>
      </c>
      <c r="I280" s="10" t="s">
        <v>853</v>
      </c>
    </row>
    <row r="281" customHeight="1" spans="1:9">
      <c r="A281" s="9">
        <v>9787560865140</v>
      </c>
      <c r="B281" s="10" t="s">
        <v>854</v>
      </c>
      <c r="C281" s="10" t="s">
        <v>855</v>
      </c>
      <c r="D281" s="10" t="s">
        <v>150</v>
      </c>
      <c r="E281" s="11">
        <v>58</v>
      </c>
      <c r="F281" s="12">
        <f>IF(E281&gt;400,4,IF(E281&lt;=50,2,4))</f>
        <v>4</v>
      </c>
      <c r="G281" s="13">
        <f t="shared" si="11"/>
        <v>232</v>
      </c>
      <c r="H281" s="14">
        <v>42614</v>
      </c>
      <c r="I281" s="10" t="s">
        <v>856</v>
      </c>
    </row>
    <row r="282" customHeight="1" spans="1:9">
      <c r="A282" s="18" t="s">
        <v>857</v>
      </c>
      <c r="B282" s="18" t="s">
        <v>858</v>
      </c>
      <c r="C282" s="19" t="s">
        <v>859</v>
      </c>
      <c r="D282" s="18" t="s">
        <v>31</v>
      </c>
      <c r="E282" s="20">
        <v>79</v>
      </c>
      <c r="F282" s="12">
        <f>IF(E285&gt;400,4,IF(E285&lt;=50,2,4))</f>
        <v>4</v>
      </c>
      <c r="G282" s="13">
        <f t="shared" si="11"/>
        <v>316</v>
      </c>
      <c r="H282" s="21">
        <v>42736</v>
      </c>
      <c r="I282" s="19"/>
    </row>
    <row r="283" customHeight="1" spans="1:9">
      <c r="A283" s="9">
        <v>9787568235402</v>
      </c>
      <c r="B283" s="10" t="s">
        <v>860</v>
      </c>
      <c r="C283" s="10" t="s">
        <v>861</v>
      </c>
      <c r="D283" s="10" t="s">
        <v>53</v>
      </c>
      <c r="E283" s="11">
        <v>49.8</v>
      </c>
      <c r="F283" s="12">
        <f>IF(E285&gt;400,4,IF(E285&lt;=50,2,4))</f>
        <v>4</v>
      </c>
      <c r="G283" s="13">
        <f t="shared" si="11"/>
        <v>199.2</v>
      </c>
      <c r="H283" s="14">
        <v>42736</v>
      </c>
      <c r="I283" s="10" t="s">
        <v>862</v>
      </c>
    </row>
    <row r="284" customHeight="1" spans="1:9">
      <c r="A284" s="9">
        <v>9787568230582</v>
      </c>
      <c r="B284" s="10" t="s">
        <v>863</v>
      </c>
      <c r="C284" s="10" t="s">
        <v>864</v>
      </c>
      <c r="D284" s="10" t="s">
        <v>53</v>
      </c>
      <c r="E284" s="11">
        <v>68</v>
      </c>
      <c r="F284" s="12">
        <f>IF(E285&gt;400,4,IF(E285&lt;=50,2,4))</f>
        <v>4</v>
      </c>
      <c r="G284" s="13">
        <f t="shared" si="11"/>
        <v>272</v>
      </c>
      <c r="H284" s="14">
        <v>42583</v>
      </c>
      <c r="I284" s="10" t="s">
        <v>865</v>
      </c>
    </row>
    <row r="285" customHeight="1" spans="1:9">
      <c r="A285" s="9">
        <v>9787547833612</v>
      </c>
      <c r="B285" s="10" t="s">
        <v>866</v>
      </c>
      <c r="C285" s="10" t="s">
        <v>867</v>
      </c>
      <c r="D285" s="10" t="s">
        <v>43</v>
      </c>
      <c r="E285" s="11">
        <v>98</v>
      </c>
      <c r="F285" s="12">
        <f>IF(E285&gt;400,4,IF(E285&lt;=50,2,4))</f>
        <v>4</v>
      </c>
      <c r="G285" s="13">
        <f t="shared" si="11"/>
        <v>392</v>
      </c>
      <c r="H285" s="14">
        <v>42736</v>
      </c>
      <c r="I285" s="10" t="s">
        <v>868</v>
      </c>
    </row>
    <row r="286" customHeight="1" spans="1:9">
      <c r="A286" s="18" t="s">
        <v>869</v>
      </c>
      <c r="B286" s="18" t="s">
        <v>870</v>
      </c>
      <c r="C286" s="19" t="s">
        <v>871</v>
      </c>
      <c r="D286" s="18" t="s">
        <v>134</v>
      </c>
      <c r="E286" s="20">
        <v>32</v>
      </c>
      <c r="F286" s="12">
        <f>IF(E285&gt;400,4,IF(E285&lt;=50,2,4))</f>
        <v>4</v>
      </c>
      <c r="G286" s="13">
        <f t="shared" si="11"/>
        <v>128</v>
      </c>
      <c r="H286" s="19" t="s">
        <v>81</v>
      </c>
      <c r="I286" s="26"/>
    </row>
    <row r="287" customHeight="1" spans="1:9">
      <c r="A287" s="9">
        <v>9787568230742</v>
      </c>
      <c r="B287" s="10" t="s">
        <v>872</v>
      </c>
      <c r="C287" s="10" t="s">
        <v>873</v>
      </c>
      <c r="D287" s="10" t="s">
        <v>53</v>
      </c>
      <c r="E287" s="11">
        <v>53</v>
      </c>
      <c r="F287" s="12">
        <f>IF(E287&gt;400,4,IF(E287&lt;=50,2,4))</f>
        <v>4</v>
      </c>
      <c r="G287" s="13">
        <f t="shared" si="11"/>
        <v>212</v>
      </c>
      <c r="H287" s="14">
        <v>42614</v>
      </c>
      <c r="I287" s="10" t="s">
        <v>874</v>
      </c>
    </row>
    <row r="288" customHeight="1" spans="1:9">
      <c r="A288" s="9">
        <v>9787565029769</v>
      </c>
      <c r="B288" s="10" t="s">
        <v>875</v>
      </c>
      <c r="C288" s="10" t="s">
        <v>876</v>
      </c>
      <c r="D288" s="10" t="s">
        <v>877</v>
      </c>
      <c r="E288" s="11">
        <v>198</v>
      </c>
      <c r="F288" s="12">
        <f>IF(E288&gt;400,4,IF(E288&lt;=50,2,4))</f>
        <v>4</v>
      </c>
      <c r="G288" s="13">
        <f t="shared" si="11"/>
        <v>792</v>
      </c>
      <c r="H288" s="14">
        <v>42644</v>
      </c>
      <c r="I288" s="10" t="s">
        <v>878</v>
      </c>
    </row>
    <row r="289" customHeight="1" spans="1:9">
      <c r="A289" s="9">
        <v>9787560859606</v>
      </c>
      <c r="B289" s="10" t="s">
        <v>879</v>
      </c>
      <c r="C289" s="10" t="s">
        <v>880</v>
      </c>
      <c r="D289" s="10" t="s">
        <v>150</v>
      </c>
      <c r="E289" s="11">
        <v>180</v>
      </c>
      <c r="F289" s="12">
        <f>IF(E279&gt;400,4,IF(E279&lt;=50,2,4))</f>
        <v>4</v>
      </c>
      <c r="G289" s="13">
        <f t="shared" si="11"/>
        <v>720</v>
      </c>
      <c r="H289" s="14">
        <v>42644</v>
      </c>
      <c r="I289" s="10" t="s">
        <v>881</v>
      </c>
    </row>
    <row r="290" customHeight="1" spans="1:9">
      <c r="A290" s="9">
        <v>9787568230636</v>
      </c>
      <c r="B290" s="10" t="s">
        <v>882</v>
      </c>
      <c r="C290" s="10" t="s">
        <v>883</v>
      </c>
      <c r="D290" s="10" t="s">
        <v>53</v>
      </c>
      <c r="E290" s="11">
        <v>45</v>
      </c>
      <c r="F290" s="12">
        <f>IF(E279&gt;400,4,IF(E279&lt;=50,2,4))</f>
        <v>4</v>
      </c>
      <c r="G290" s="13">
        <f t="shared" si="11"/>
        <v>180</v>
      </c>
      <c r="H290" s="14">
        <v>42614</v>
      </c>
      <c r="I290" s="10" t="s">
        <v>884</v>
      </c>
    </row>
    <row r="291" customHeight="1" spans="1:9">
      <c r="A291" s="9">
        <v>9787560357737</v>
      </c>
      <c r="B291" s="10" t="s">
        <v>885</v>
      </c>
      <c r="C291" s="10" t="s">
        <v>886</v>
      </c>
      <c r="D291" s="10" t="s">
        <v>476</v>
      </c>
      <c r="E291" s="11">
        <v>48</v>
      </c>
      <c r="F291" s="12">
        <f>IF(E281&gt;400,4,IF(E281&lt;=50,2,4))</f>
        <v>4</v>
      </c>
      <c r="G291" s="13">
        <f t="shared" si="11"/>
        <v>192</v>
      </c>
      <c r="H291" s="14">
        <v>42675</v>
      </c>
      <c r="I291" s="10" t="s">
        <v>887</v>
      </c>
    </row>
    <row r="292" customHeight="1" spans="1:9">
      <c r="A292" s="9">
        <v>9787568404068</v>
      </c>
      <c r="B292" s="10" t="s">
        <v>888</v>
      </c>
      <c r="C292" s="10" t="s">
        <v>889</v>
      </c>
      <c r="D292" s="10" t="s">
        <v>890</v>
      </c>
      <c r="E292" s="11">
        <v>38</v>
      </c>
      <c r="F292" s="12">
        <f>IF(E285&gt;400,4,IF(E285&lt;=50,2,4))</f>
        <v>4</v>
      </c>
      <c r="G292" s="13">
        <f t="shared" si="11"/>
        <v>152</v>
      </c>
      <c r="H292" s="14">
        <v>42736</v>
      </c>
      <c r="I292" s="10" t="s">
        <v>887</v>
      </c>
    </row>
    <row r="293" customHeight="1" spans="1:9">
      <c r="A293" s="9">
        <v>9787538889208</v>
      </c>
      <c r="B293" s="10" t="s">
        <v>891</v>
      </c>
      <c r="C293" s="10" t="s">
        <v>892</v>
      </c>
      <c r="D293" s="10" t="s">
        <v>382</v>
      </c>
      <c r="E293" s="11">
        <v>29.8</v>
      </c>
      <c r="F293" s="12">
        <f>IF(E283&gt;400,4,IF(E283&lt;=50,2,4))</f>
        <v>2</v>
      </c>
      <c r="G293" s="13">
        <f t="shared" si="11"/>
        <v>59.6</v>
      </c>
      <c r="H293" s="14">
        <v>42644</v>
      </c>
      <c r="I293" s="10" t="s">
        <v>893</v>
      </c>
    </row>
    <row r="294" customHeight="1" spans="1:9">
      <c r="A294" s="15" t="s">
        <v>894</v>
      </c>
      <c r="B294" s="17" t="s">
        <v>895</v>
      </c>
      <c r="C294" s="17" t="s">
        <v>896</v>
      </c>
      <c r="D294" s="12" t="s">
        <v>17</v>
      </c>
      <c r="E294" s="12">
        <v>158</v>
      </c>
      <c r="F294" s="12">
        <f>IF(E295&gt;400,4,IF(E295&lt;=50,2,4))</f>
        <v>4</v>
      </c>
      <c r="G294" s="13">
        <f t="shared" si="11"/>
        <v>632</v>
      </c>
      <c r="H294" s="17"/>
      <c r="I294" s="17"/>
    </row>
    <row r="295" customHeight="1" spans="1:9">
      <c r="A295" s="9">
        <v>9787541690495</v>
      </c>
      <c r="B295" s="10" t="s">
        <v>897</v>
      </c>
      <c r="C295" s="10" t="s">
        <v>898</v>
      </c>
      <c r="D295" s="10" t="s">
        <v>899</v>
      </c>
      <c r="E295" s="11">
        <v>62</v>
      </c>
      <c r="F295" s="12">
        <f t="shared" ref="F295:F300" si="12">IF(E295&gt;400,4,IF(E295&lt;=50,2,4))</f>
        <v>4</v>
      </c>
      <c r="G295" s="13">
        <f t="shared" si="11"/>
        <v>248</v>
      </c>
      <c r="H295" s="14">
        <v>42430</v>
      </c>
      <c r="I295" s="10" t="s">
        <v>900</v>
      </c>
    </row>
    <row r="296" customHeight="1" spans="1:9">
      <c r="A296" s="9">
        <v>9787218111377</v>
      </c>
      <c r="B296" s="10" t="s">
        <v>901</v>
      </c>
      <c r="C296" s="10" t="s">
        <v>902</v>
      </c>
      <c r="D296" s="10" t="s">
        <v>903</v>
      </c>
      <c r="E296" s="11">
        <v>60</v>
      </c>
      <c r="F296" s="12">
        <f t="shared" si="12"/>
        <v>4</v>
      </c>
      <c r="G296" s="13">
        <f t="shared" si="11"/>
        <v>240</v>
      </c>
      <c r="H296" s="14">
        <v>42583</v>
      </c>
      <c r="I296" s="10" t="s">
        <v>904</v>
      </c>
    </row>
    <row r="297" customHeight="1" spans="1:9">
      <c r="A297" s="9">
        <v>9787512396289</v>
      </c>
      <c r="B297" s="10" t="s">
        <v>905</v>
      </c>
      <c r="C297" s="10" t="s">
        <v>906</v>
      </c>
      <c r="D297" s="10" t="s">
        <v>97</v>
      </c>
      <c r="E297" s="11">
        <v>55</v>
      </c>
      <c r="F297" s="12">
        <f t="shared" si="12"/>
        <v>4</v>
      </c>
      <c r="G297" s="13">
        <f t="shared" si="11"/>
        <v>220</v>
      </c>
      <c r="H297" s="14">
        <v>42675</v>
      </c>
      <c r="I297" s="10" t="s">
        <v>907</v>
      </c>
    </row>
    <row r="298" customHeight="1" spans="1:9">
      <c r="A298" s="9">
        <v>9787506782975</v>
      </c>
      <c r="B298" s="68" t="s">
        <v>908</v>
      </c>
      <c r="C298" s="10"/>
      <c r="D298" s="68" t="s">
        <v>909</v>
      </c>
      <c r="E298" s="12">
        <v>68</v>
      </c>
      <c r="F298" s="12">
        <f t="shared" si="12"/>
        <v>4</v>
      </c>
      <c r="G298" s="13">
        <f t="shared" si="11"/>
        <v>272</v>
      </c>
      <c r="H298" s="16">
        <v>42563</v>
      </c>
      <c r="I298" s="69" t="s">
        <v>910</v>
      </c>
    </row>
    <row r="299" customHeight="1" spans="1:9">
      <c r="A299" s="9">
        <v>9787547827840</v>
      </c>
      <c r="B299" s="10" t="s">
        <v>911</v>
      </c>
      <c r="C299" s="10" t="s">
        <v>912</v>
      </c>
      <c r="D299" s="10" t="s">
        <v>43</v>
      </c>
      <c r="E299" s="11">
        <v>55</v>
      </c>
      <c r="F299" s="12">
        <f t="shared" si="12"/>
        <v>4</v>
      </c>
      <c r="G299" s="13">
        <f t="shared" si="11"/>
        <v>220</v>
      </c>
      <c r="H299" s="14">
        <v>42370</v>
      </c>
      <c r="I299" s="10" t="s">
        <v>330</v>
      </c>
    </row>
    <row r="300" customHeight="1" spans="1:9">
      <c r="A300" s="9">
        <v>9787506782999</v>
      </c>
      <c r="B300" s="68" t="s">
        <v>913</v>
      </c>
      <c r="C300" s="10"/>
      <c r="D300" s="68" t="s">
        <v>909</v>
      </c>
      <c r="E300" s="12">
        <v>66</v>
      </c>
      <c r="F300" s="12">
        <f t="shared" si="12"/>
        <v>4</v>
      </c>
      <c r="G300" s="13">
        <f t="shared" si="11"/>
        <v>264</v>
      </c>
      <c r="H300" s="16">
        <v>42563</v>
      </c>
      <c r="I300" s="69" t="s">
        <v>914</v>
      </c>
    </row>
    <row r="301" customHeight="1" spans="1:9">
      <c r="A301" s="9">
        <v>9787515211947</v>
      </c>
      <c r="B301" s="10" t="s">
        <v>915</v>
      </c>
      <c r="C301" s="10" t="s">
        <v>916</v>
      </c>
      <c r="D301" s="10" t="s">
        <v>337</v>
      </c>
      <c r="E301" s="11">
        <v>59</v>
      </c>
      <c r="F301" s="12">
        <f>IF(E401&gt;400,4,IF(E401&lt;=50,2,4))</f>
        <v>4</v>
      </c>
      <c r="G301" s="13">
        <f t="shared" si="11"/>
        <v>236</v>
      </c>
      <c r="H301" s="14">
        <v>42491</v>
      </c>
      <c r="I301" s="10" t="s">
        <v>330</v>
      </c>
    </row>
    <row r="302" customHeight="1" spans="1:9">
      <c r="A302" s="9">
        <v>9787564168681</v>
      </c>
      <c r="B302" s="10" t="s">
        <v>917</v>
      </c>
      <c r="C302" s="10" t="s">
        <v>918</v>
      </c>
      <c r="D302" s="10" t="s">
        <v>919</v>
      </c>
      <c r="E302" s="11">
        <v>72</v>
      </c>
      <c r="F302" s="12">
        <f>IF(E405&gt;400,4,IF(E405&lt;=50,2,4))</f>
        <v>4</v>
      </c>
      <c r="G302" s="13">
        <f t="shared" si="11"/>
        <v>288</v>
      </c>
      <c r="H302" s="14">
        <v>42736</v>
      </c>
      <c r="I302" s="10" t="s">
        <v>920</v>
      </c>
    </row>
    <row r="303" customHeight="1" spans="1:9">
      <c r="A303" s="18" t="s">
        <v>921</v>
      </c>
      <c r="B303" s="18" t="s">
        <v>922</v>
      </c>
      <c r="C303" s="19" t="s">
        <v>923</v>
      </c>
      <c r="D303" s="18" t="s">
        <v>31</v>
      </c>
      <c r="E303" s="20">
        <v>79</v>
      </c>
      <c r="F303" s="12">
        <f>IF(E403&gt;400,4,IF(E403&lt;=50,2,4))</f>
        <v>4</v>
      </c>
      <c r="G303" s="13">
        <f t="shared" si="11"/>
        <v>316</v>
      </c>
      <c r="H303" s="21">
        <v>42491</v>
      </c>
      <c r="I303" s="19"/>
    </row>
    <row r="304" customHeight="1" spans="1:9">
      <c r="A304" s="18" t="s">
        <v>924</v>
      </c>
      <c r="B304" s="18" t="s">
        <v>925</v>
      </c>
      <c r="C304" s="19" t="s">
        <v>926</v>
      </c>
      <c r="D304" s="18" t="s">
        <v>31</v>
      </c>
      <c r="E304" s="20">
        <v>59.9</v>
      </c>
      <c r="F304" s="12">
        <f>IF(E403&gt;400,4,IF(E403&lt;=50,2,4))</f>
        <v>4</v>
      </c>
      <c r="G304" s="13">
        <f t="shared" si="11"/>
        <v>239.6</v>
      </c>
      <c r="H304" s="21">
        <v>42736</v>
      </c>
      <c r="I304" s="19"/>
    </row>
    <row r="305" customHeight="1" spans="1:9">
      <c r="A305" s="9">
        <v>9787030452788</v>
      </c>
      <c r="B305" s="68" t="s">
        <v>927</v>
      </c>
      <c r="C305" s="69" t="s">
        <v>928</v>
      </c>
      <c r="D305" s="68" t="s">
        <v>929</v>
      </c>
      <c r="E305" s="12">
        <v>75</v>
      </c>
      <c r="F305" s="12">
        <f>IF(E405&gt;400,4,IF(E405&lt;=50,2,4))</f>
        <v>4</v>
      </c>
      <c r="G305" s="13">
        <f t="shared" si="11"/>
        <v>300</v>
      </c>
      <c r="H305" s="16">
        <v>42416</v>
      </c>
      <c r="I305" s="69" t="s">
        <v>930</v>
      </c>
    </row>
    <row r="306" customHeight="1" spans="1:9">
      <c r="A306" s="9">
        <v>9787560864693</v>
      </c>
      <c r="B306" s="10" t="s">
        <v>931</v>
      </c>
      <c r="C306" s="10" t="s">
        <v>932</v>
      </c>
      <c r="D306" s="10" t="s">
        <v>150</v>
      </c>
      <c r="E306" s="11">
        <v>90</v>
      </c>
      <c r="F306" s="12">
        <f>IF(E406&gt;400,4,IF(E406&lt;=50,2,4))</f>
        <v>4</v>
      </c>
      <c r="G306" s="13">
        <f t="shared" si="11"/>
        <v>360</v>
      </c>
      <c r="H306" s="14">
        <v>42614</v>
      </c>
      <c r="I306" s="10" t="s">
        <v>933</v>
      </c>
    </row>
    <row r="307" customHeight="1" spans="1:9">
      <c r="A307" s="9">
        <v>9787114133343</v>
      </c>
      <c r="B307" s="10" t="s">
        <v>934</v>
      </c>
      <c r="C307" s="10" t="s">
        <v>935</v>
      </c>
      <c r="D307" s="10" t="s">
        <v>369</v>
      </c>
      <c r="E307" s="11">
        <v>42</v>
      </c>
      <c r="F307" s="12">
        <f>IF(E296&gt;400,4,IF(E296&lt;=50,2,4))</f>
        <v>4</v>
      </c>
      <c r="G307" s="13">
        <f t="shared" si="11"/>
        <v>168</v>
      </c>
      <c r="H307" s="14">
        <v>42705</v>
      </c>
      <c r="I307" s="10" t="s">
        <v>936</v>
      </c>
    </row>
    <row r="308" customHeight="1" spans="1:9">
      <c r="A308" s="9">
        <v>9787502473396</v>
      </c>
      <c r="B308" s="10" t="s">
        <v>937</v>
      </c>
      <c r="C308" s="10" t="s">
        <v>938</v>
      </c>
      <c r="D308" s="10" t="s">
        <v>939</v>
      </c>
      <c r="E308" s="11">
        <v>72</v>
      </c>
      <c r="F308" s="12">
        <f>IF(E298&gt;400,4,IF(E298&lt;=50,2,4))</f>
        <v>4</v>
      </c>
      <c r="G308" s="13">
        <f t="shared" si="11"/>
        <v>288</v>
      </c>
      <c r="H308" s="14">
        <v>42644</v>
      </c>
      <c r="I308" s="10" t="s">
        <v>940</v>
      </c>
    </row>
    <row r="309" customHeight="1" spans="1:9">
      <c r="A309" s="18" t="s">
        <v>941</v>
      </c>
      <c r="B309" s="18" t="s">
        <v>942</v>
      </c>
      <c r="C309" s="19" t="s">
        <v>943</v>
      </c>
      <c r="D309" s="18" t="s">
        <v>17</v>
      </c>
      <c r="E309" s="20">
        <v>59</v>
      </c>
      <c r="F309" s="12">
        <f>IF(E299&gt;400,4,IF(E299&lt;=50,2,4))</f>
        <v>4</v>
      </c>
      <c r="G309" s="13">
        <f t="shared" si="11"/>
        <v>236</v>
      </c>
      <c r="H309" s="19"/>
      <c r="I309" s="19"/>
    </row>
    <row r="310" customHeight="1" spans="1:9">
      <c r="A310" s="9">
        <v>9787553774329</v>
      </c>
      <c r="B310" s="10" t="s">
        <v>944</v>
      </c>
      <c r="C310" s="10" t="s">
        <v>945</v>
      </c>
      <c r="D310" s="10" t="s">
        <v>191</v>
      </c>
      <c r="E310" s="11">
        <v>128</v>
      </c>
      <c r="F310" s="12">
        <f>IF(E300&gt;400,4,IF(E300&lt;=50,2,4))</f>
        <v>4</v>
      </c>
      <c r="G310" s="13">
        <f t="shared" si="11"/>
        <v>512</v>
      </c>
      <c r="H310" s="14">
        <v>42736</v>
      </c>
      <c r="I310" s="10" t="s">
        <v>946</v>
      </c>
    </row>
    <row r="311" customHeight="1" spans="1:9">
      <c r="A311" s="18" t="s">
        <v>947</v>
      </c>
      <c r="B311" s="18" t="s">
        <v>948</v>
      </c>
      <c r="C311" s="19" t="s">
        <v>949</v>
      </c>
      <c r="D311" s="18" t="s">
        <v>31</v>
      </c>
      <c r="E311" s="20">
        <v>39</v>
      </c>
      <c r="F311" s="12">
        <f>IF(E401&gt;400,4,IF(E401&lt;=50,2,4))</f>
        <v>4</v>
      </c>
      <c r="G311" s="13">
        <f t="shared" si="11"/>
        <v>156</v>
      </c>
      <c r="H311" s="21">
        <v>42583</v>
      </c>
      <c r="I311" s="19"/>
    </row>
    <row r="312" customHeight="1" spans="1:9">
      <c r="A312" s="18" t="s">
        <v>950</v>
      </c>
      <c r="B312" s="18" t="s">
        <v>951</v>
      </c>
      <c r="C312" s="19" t="s">
        <v>952</v>
      </c>
      <c r="D312" s="18" t="s">
        <v>31</v>
      </c>
      <c r="E312" s="20">
        <v>69</v>
      </c>
      <c r="F312" s="12">
        <f>IF(E405&gt;400,4,IF(E405&lt;=50,2,4))</f>
        <v>4</v>
      </c>
      <c r="G312" s="13">
        <f t="shared" si="11"/>
        <v>276</v>
      </c>
      <c r="H312" s="21">
        <v>42370</v>
      </c>
      <c r="I312" s="19"/>
    </row>
    <row r="313" customHeight="1" spans="1:9">
      <c r="A313" s="9">
        <v>9787568203647</v>
      </c>
      <c r="B313" s="10" t="s">
        <v>953</v>
      </c>
      <c r="C313" s="10" t="s">
        <v>954</v>
      </c>
      <c r="D313" s="10" t="s">
        <v>53</v>
      </c>
      <c r="E313" s="11">
        <v>51</v>
      </c>
      <c r="F313" s="12">
        <f>IF(E443&gt;400,4,IF(E443&lt;=50,2,4))</f>
        <v>2</v>
      </c>
      <c r="G313" s="13">
        <f t="shared" si="11"/>
        <v>102</v>
      </c>
      <c r="H313" s="14">
        <v>42736</v>
      </c>
      <c r="I313" s="10" t="s">
        <v>955</v>
      </c>
    </row>
    <row r="314" customHeight="1" spans="1:9">
      <c r="A314" s="9">
        <v>9787118111293</v>
      </c>
      <c r="B314" s="10" t="s">
        <v>956</v>
      </c>
      <c r="C314" s="10" t="s">
        <v>957</v>
      </c>
      <c r="D314" s="10" t="s">
        <v>90</v>
      </c>
      <c r="E314" s="11">
        <v>78</v>
      </c>
      <c r="F314" s="12">
        <f>IF(E445&gt;400,4,IF(E445&lt;=50,2,4))</f>
        <v>2</v>
      </c>
      <c r="G314" s="13">
        <f t="shared" si="11"/>
        <v>156</v>
      </c>
      <c r="H314" s="14">
        <v>42736</v>
      </c>
      <c r="I314" s="10" t="s">
        <v>958</v>
      </c>
    </row>
    <row r="315" customHeight="1" spans="1:9">
      <c r="A315" s="9">
        <v>9787568216500</v>
      </c>
      <c r="B315" s="10" t="s">
        <v>959</v>
      </c>
      <c r="C315" s="10" t="s">
        <v>960</v>
      </c>
      <c r="D315" s="10" t="s">
        <v>53</v>
      </c>
      <c r="E315" s="11">
        <v>72</v>
      </c>
      <c r="F315" s="12">
        <f>IF(E445&gt;400,4,IF(E445&lt;=50,2,4))</f>
        <v>2</v>
      </c>
      <c r="G315" s="13">
        <f t="shared" si="11"/>
        <v>144</v>
      </c>
      <c r="H315" s="14">
        <v>42705</v>
      </c>
      <c r="I315" s="10" t="s">
        <v>961</v>
      </c>
    </row>
    <row r="316" customHeight="1" spans="1:9">
      <c r="A316" s="9">
        <v>9787562953265</v>
      </c>
      <c r="B316" s="10" t="s">
        <v>962</v>
      </c>
      <c r="C316" s="10" t="s">
        <v>963</v>
      </c>
      <c r="D316" s="10" t="s">
        <v>119</v>
      </c>
      <c r="E316" s="11">
        <v>65</v>
      </c>
      <c r="F316" s="12">
        <f>IF(E446&gt;400,4,IF(E446&lt;=50,2,4))</f>
        <v>4</v>
      </c>
      <c r="G316" s="13">
        <f t="shared" si="11"/>
        <v>260</v>
      </c>
      <c r="H316" s="14">
        <v>42675</v>
      </c>
      <c r="I316" s="10" t="s">
        <v>964</v>
      </c>
    </row>
    <row r="317" customHeight="1" spans="1:9">
      <c r="A317" s="18" t="s">
        <v>965</v>
      </c>
      <c r="B317" s="18" t="s">
        <v>966</v>
      </c>
      <c r="C317" s="19" t="s">
        <v>967</v>
      </c>
      <c r="D317" s="18" t="s">
        <v>31</v>
      </c>
      <c r="E317" s="20">
        <v>199</v>
      </c>
      <c r="F317" s="12">
        <f>IF(E447&gt;400,4,IF(E447&lt;=50,2,4))</f>
        <v>2</v>
      </c>
      <c r="G317" s="13">
        <f t="shared" si="11"/>
        <v>398</v>
      </c>
      <c r="H317" s="21">
        <v>42552</v>
      </c>
      <c r="I317" s="19"/>
    </row>
    <row r="318" customHeight="1" spans="1:9">
      <c r="A318" s="9">
        <v>9787502473310</v>
      </c>
      <c r="B318" s="10" t="s">
        <v>968</v>
      </c>
      <c r="C318" s="10" t="s">
        <v>969</v>
      </c>
      <c r="D318" s="10" t="s">
        <v>939</v>
      </c>
      <c r="E318" s="11">
        <v>65</v>
      </c>
      <c r="F318" s="12">
        <f>IF(E448&gt;400,4,IF(E448&lt;=50,2,4))</f>
        <v>2</v>
      </c>
      <c r="G318" s="13">
        <f t="shared" si="11"/>
        <v>130</v>
      </c>
      <c r="H318" s="14">
        <v>42644</v>
      </c>
      <c r="I318" s="10" t="s">
        <v>970</v>
      </c>
    </row>
    <row r="319" customHeight="1" spans="1:9">
      <c r="A319" s="9">
        <v>9787506684415</v>
      </c>
      <c r="B319" s="10" t="s">
        <v>971</v>
      </c>
      <c r="C319" s="10" t="s">
        <v>972</v>
      </c>
      <c r="D319" s="10" t="s">
        <v>80</v>
      </c>
      <c r="E319" s="11">
        <v>288</v>
      </c>
      <c r="F319" s="12">
        <f>IF(E449&gt;400,4,IF(E449&lt;=50,2,4))</f>
        <v>2</v>
      </c>
      <c r="G319" s="13">
        <f t="shared" si="11"/>
        <v>576</v>
      </c>
      <c r="H319" s="14">
        <v>42736</v>
      </c>
      <c r="I319" s="10" t="s">
        <v>973</v>
      </c>
    </row>
    <row r="320" customHeight="1" spans="1:9">
      <c r="A320" s="9">
        <v>9787535780362</v>
      </c>
      <c r="B320" s="10" t="s">
        <v>974</v>
      </c>
      <c r="C320" s="10" t="s">
        <v>975</v>
      </c>
      <c r="D320" s="10" t="s">
        <v>353</v>
      </c>
      <c r="E320" s="11">
        <v>98</v>
      </c>
      <c r="F320" s="12">
        <f>IF(E449&gt;400,4,IF(E449&lt;=50,2,4))</f>
        <v>2</v>
      </c>
      <c r="G320" s="13">
        <f t="shared" si="11"/>
        <v>196</v>
      </c>
      <c r="H320" s="14">
        <v>42736</v>
      </c>
      <c r="I320" s="10" t="s">
        <v>976</v>
      </c>
    </row>
    <row r="321" customHeight="1" spans="1:9">
      <c r="A321" s="9">
        <v>9787547829431</v>
      </c>
      <c r="B321" s="10" t="s">
        <v>977</v>
      </c>
      <c r="C321" s="10" t="s">
        <v>978</v>
      </c>
      <c r="D321" s="10" t="s">
        <v>43</v>
      </c>
      <c r="E321" s="11">
        <v>128</v>
      </c>
      <c r="F321" s="12">
        <f>IF(E421&gt;400,4,IF(E421&lt;=50,2,4))</f>
        <v>2</v>
      </c>
      <c r="G321" s="13">
        <f t="shared" si="11"/>
        <v>256</v>
      </c>
      <c r="H321" s="14">
        <v>42491</v>
      </c>
      <c r="I321" s="10" t="s">
        <v>979</v>
      </c>
    </row>
    <row r="322" customHeight="1" spans="1:9">
      <c r="A322" s="15" t="s">
        <v>980</v>
      </c>
      <c r="B322" s="17" t="s">
        <v>981</v>
      </c>
      <c r="C322" s="17" t="s">
        <v>982</v>
      </c>
      <c r="D322" s="12" t="s">
        <v>17</v>
      </c>
      <c r="E322" s="12">
        <v>289</v>
      </c>
      <c r="F322" s="12">
        <f>IF(E425&gt;400,4,IF(E425&lt;=50,2,4))</f>
        <v>4</v>
      </c>
      <c r="G322" s="13">
        <f t="shared" si="11"/>
        <v>1156</v>
      </c>
      <c r="H322" s="17"/>
      <c r="I322" s="17"/>
    </row>
    <row r="323" customHeight="1" spans="1:9">
      <c r="A323" s="9">
        <v>9787509157237</v>
      </c>
      <c r="B323" s="68" t="s">
        <v>983</v>
      </c>
      <c r="C323" s="10"/>
      <c r="D323" s="68" t="s">
        <v>984</v>
      </c>
      <c r="E323" s="12">
        <v>78</v>
      </c>
      <c r="F323" s="12">
        <f>IF(E425&gt;400,4,IF(E425&lt;=50,2,4))</f>
        <v>4</v>
      </c>
      <c r="G323" s="13">
        <f t="shared" ref="G323:G386" si="13">E323*F323</f>
        <v>312</v>
      </c>
      <c r="H323" s="16">
        <v>42725</v>
      </c>
      <c r="I323" s="69" t="s">
        <v>985</v>
      </c>
    </row>
    <row r="324" customHeight="1" spans="1:9">
      <c r="A324" s="18" t="s">
        <v>986</v>
      </c>
      <c r="B324" s="18" t="s">
        <v>987</v>
      </c>
      <c r="C324" s="19" t="s">
        <v>988</v>
      </c>
      <c r="D324" s="18" t="s">
        <v>17</v>
      </c>
      <c r="E324" s="20">
        <v>98</v>
      </c>
      <c r="F324" s="12">
        <f>IF(E423&gt;400,4,IF(E423&lt;=50,2,4))</f>
        <v>2</v>
      </c>
      <c r="G324" s="13">
        <f t="shared" si="13"/>
        <v>196</v>
      </c>
      <c r="H324" s="19"/>
      <c r="I324" s="19"/>
    </row>
    <row r="325" customHeight="1" spans="1:9">
      <c r="A325" s="15" t="s">
        <v>989</v>
      </c>
      <c r="B325" s="17" t="s">
        <v>990</v>
      </c>
      <c r="C325" s="17" t="s">
        <v>991</v>
      </c>
      <c r="D325" s="12" t="s">
        <v>17</v>
      </c>
      <c r="E325" s="12">
        <v>125</v>
      </c>
      <c r="F325" s="12">
        <f t="shared" ref="F325:F330" si="14">IF(E425&gt;400,4,IF(E425&lt;=50,2,4))</f>
        <v>4</v>
      </c>
      <c r="G325" s="13">
        <f t="shared" si="13"/>
        <v>500</v>
      </c>
      <c r="H325" s="17"/>
      <c r="I325" s="17"/>
    </row>
    <row r="326" customHeight="1" spans="1:9">
      <c r="A326" s="9">
        <v>9787509176061</v>
      </c>
      <c r="B326" s="68" t="s">
        <v>992</v>
      </c>
      <c r="C326" s="10"/>
      <c r="D326" s="68" t="s">
        <v>984</v>
      </c>
      <c r="E326" s="12">
        <v>68</v>
      </c>
      <c r="F326" s="12">
        <f t="shared" si="14"/>
        <v>2</v>
      </c>
      <c r="G326" s="13">
        <f t="shared" si="13"/>
        <v>136</v>
      </c>
      <c r="H326" s="16">
        <v>42572</v>
      </c>
      <c r="I326" s="69" t="s">
        <v>993</v>
      </c>
    </row>
    <row r="327" customHeight="1" spans="1:9">
      <c r="A327" s="9">
        <v>9787537753197</v>
      </c>
      <c r="B327" s="10" t="s">
        <v>994</v>
      </c>
      <c r="C327" s="10" t="s">
        <v>995</v>
      </c>
      <c r="D327" s="10" t="s">
        <v>437</v>
      </c>
      <c r="E327" s="11">
        <v>60</v>
      </c>
      <c r="F327" s="12">
        <f t="shared" si="14"/>
        <v>2</v>
      </c>
      <c r="G327" s="13">
        <f t="shared" si="13"/>
        <v>120</v>
      </c>
      <c r="H327" s="14">
        <v>42491</v>
      </c>
      <c r="I327" s="10" t="s">
        <v>996</v>
      </c>
    </row>
    <row r="328" customHeight="1" spans="1:9">
      <c r="A328" s="15" t="s">
        <v>997</v>
      </c>
      <c r="B328" s="17" t="s">
        <v>998</v>
      </c>
      <c r="C328" s="17" t="s">
        <v>999</v>
      </c>
      <c r="D328" s="12" t="s">
        <v>17</v>
      </c>
      <c r="E328" s="12">
        <v>92</v>
      </c>
      <c r="F328" s="12">
        <f t="shared" si="14"/>
        <v>4</v>
      </c>
      <c r="G328" s="13">
        <f t="shared" si="13"/>
        <v>368</v>
      </c>
      <c r="H328" s="17"/>
      <c r="I328" s="17"/>
    </row>
    <row r="329" customHeight="1" spans="1:9">
      <c r="A329" s="18" t="s">
        <v>1000</v>
      </c>
      <c r="B329" s="18" t="s">
        <v>1001</v>
      </c>
      <c r="C329" s="19" t="s">
        <v>1002</v>
      </c>
      <c r="D329" s="18" t="s">
        <v>17</v>
      </c>
      <c r="E329" s="20">
        <v>72</v>
      </c>
      <c r="F329" s="12">
        <f t="shared" si="14"/>
        <v>2</v>
      </c>
      <c r="G329" s="13">
        <f t="shared" si="13"/>
        <v>144</v>
      </c>
      <c r="H329" s="19"/>
      <c r="I329" s="19"/>
    </row>
    <row r="330" customHeight="1" spans="1:9">
      <c r="A330" s="15" t="s">
        <v>1003</v>
      </c>
      <c r="B330" s="17" t="s">
        <v>1004</v>
      </c>
      <c r="C330" s="17" t="s">
        <v>1005</v>
      </c>
      <c r="D330" s="12" t="s">
        <v>17</v>
      </c>
      <c r="E330" s="12">
        <v>58</v>
      </c>
      <c r="F330" s="12">
        <f t="shared" si="14"/>
        <v>2</v>
      </c>
      <c r="G330" s="13">
        <f t="shared" si="13"/>
        <v>116</v>
      </c>
      <c r="H330" s="17"/>
      <c r="I330" s="17"/>
    </row>
    <row r="331" customHeight="1" spans="1:9">
      <c r="A331" s="18" t="s">
        <v>1006</v>
      </c>
      <c r="B331" s="18" t="s">
        <v>1007</v>
      </c>
      <c r="C331" s="19" t="s">
        <v>1008</v>
      </c>
      <c r="D331" s="18" t="s">
        <v>17</v>
      </c>
      <c r="E331" s="20">
        <v>88</v>
      </c>
      <c r="F331" s="12">
        <f>IF(E441&gt;400,4,IF(E441&lt;=50,2,4))</f>
        <v>2</v>
      </c>
      <c r="G331" s="13">
        <f t="shared" si="13"/>
        <v>176</v>
      </c>
      <c r="H331" s="19"/>
      <c r="I331" s="19"/>
    </row>
    <row r="332" customHeight="1" spans="1:9">
      <c r="A332" s="15" t="s">
        <v>1009</v>
      </c>
      <c r="B332" s="17" t="s">
        <v>1010</v>
      </c>
      <c r="C332" s="17" t="s">
        <v>1011</v>
      </c>
      <c r="D332" s="12" t="s">
        <v>17</v>
      </c>
      <c r="E332" s="12">
        <v>135</v>
      </c>
      <c r="F332" s="12">
        <f>IF(E445&gt;400,4,IF(E445&lt;=50,2,4))</f>
        <v>2</v>
      </c>
      <c r="G332" s="13">
        <f t="shared" si="13"/>
        <v>270</v>
      </c>
      <c r="H332" s="17"/>
      <c r="I332" s="17"/>
    </row>
    <row r="333" customHeight="1" spans="1:9">
      <c r="A333" s="9">
        <v>9787538196832</v>
      </c>
      <c r="B333" s="10" t="s">
        <v>1012</v>
      </c>
      <c r="C333" s="10" t="s">
        <v>1013</v>
      </c>
      <c r="D333" s="10" t="s">
        <v>329</v>
      </c>
      <c r="E333" s="11">
        <v>220</v>
      </c>
      <c r="F333" s="12">
        <f>IF(E445&gt;400,4,IF(E445&lt;=50,2,4))</f>
        <v>2</v>
      </c>
      <c r="G333" s="13">
        <f t="shared" si="13"/>
        <v>440</v>
      </c>
      <c r="H333" s="14">
        <v>42430</v>
      </c>
      <c r="I333" s="10" t="s">
        <v>1014</v>
      </c>
    </row>
    <row r="334" customHeight="1" spans="1:9">
      <c r="A334" s="9">
        <v>9787117233538</v>
      </c>
      <c r="B334" s="68" t="s">
        <v>1015</v>
      </c>
      <c r="C334" s="10"/>
      <c r="D334" s="68" t="s">
        <v>17</v>
      </c>
      <c r="E334" s="12">
        <v>80</v>
      </c>
      <c r="F334" s="12">
        <f>IF(E445&gt;400,4,IF(E445&lt;=50,2,4))</f>
        <v>2</v>
      </c>
      <c r="G334" s="13">
        <f t="shared" si="13"/>
        <v>160</v>
      </c>
      <c r="H334" s="16">
        <v>42682</v>
      </c>
      <c r="I334" s="69" t="s">
        <v>1016</v>
      </c>
    </row>
    <row r="335" customHeight="1" spans="1:9">
      <c r="A335" s="9">
        <v>9787030504234</v>
      </c>
      <c r="B335" s="68" t="s">
        <v>1017</v>
      </c>
      <c r="C335" s="69" t="s">
        <v>1018</v>
      </c>
      <c r="D335" s="68" t="s">
        <v>929</v>
      </c>
      <c r="E335" s="12">
        <v>108</v>
      </c>
      <c r="F335" s="12">
        <f>IF(E445&gt;400,4,IF(E445&lt;=50,2,4))</f>
        <v>2</v>
      </c>
      <c r="G335" s="13">
        <f t="shared" si="13"/>
        <v>216</v>
      </c>
      <c r="H335" s="16">
        <v>42702</v>
      </c>
      <c r="I335" s="69" t="s">
        <v>1019</v>
      </c>
    </row>
    <row r="336" customHeight="1" spans="1:9">
      <c r="A336" s="9">
        <v>9787030509451</v>
      </c>
      <c r="B336" s="68" t="s">
        <v>1020</v>
      </c>
      <c r="C336" s="69" t="s">
        <v>1021</v>
      </c>
      <c r="D336" s="68" t="s">
        <v>929</v>
      </c>
      <c r="E336" s="12">
        <v>248</v>
      </c>
      <c r="F336" s="12">
        <f>IF(E446&gt;400,4,IF(E446&lt;=50,2,4))</f>
        <v>4</v>
      </c>
      <c r="G336" s="13">
        <f t="shared" si="13"/>
        <v>992</v>
      </c>
      <c r="H336" s="16">
        <v>42719</v>
      </c>
      <c r="I336" s="69" t="s">
        <v>1022</v>
      </c>
    </row>
    <row r="337" customHeight="1" spans="1:9">
      <c r="A337" s="18" t="s">
        <v>1023</v>
      </c>
      <c r="B337" s="18" t="s">
        <v>1024</v>
      </c>
      <c r="C337" s="19" t="s">
        <v>1025</v>
      </c>
      <c r="D337" s="18" t="s">
        <v>17</v>
      </c>
      <c r="E337" s="20">
        <v>128</v>
      </c>
      <c r="F337" s="12">
        <f>IF(E447&gt;400,4,IF(E447&lt;=50,2,4))</f>
        <v>2</v>
      </c>
      <c r="G337" s="13">
        <f t="shared" si="13"/>
        <v>256</v>
      </c>
      <c r="H337" s="19"/>
      <c r="I337" s="19"/>
    </row>
    <row r="338" customHeight="1" spans="1:9">
      <c r="A338" s="18" t="s">
        <v>1026</v>
      </c>
      <c r="B338" s="18" t="s">
        <v>1027</v>
      </c>
      <c r="C338" s="19" t="s">
        <v>1028</v>
      </c>
      <c r="D338" s="18" t="s">
        <v>17</v>
      </c>
      <c r="E338" s="20">
        <v>59</v>
      </c>
      <c r="F338" s="12">
        <f>IF(E447&gt;400,4,IF(E447&lt;=50,2,4))</f>
        <v>2</v>
      </c>
      <c r="G338" s="13">
        <f t="shared" si="13"/>
        <v>118</v>
      </c>
      <c r="H338" s="19"/>
      <c r="I338" s="19"/>
    </row>
    <row r="339" customHeight="1" spans="1:9">
      <c r="A339" s="9">
        <v>9787543972667</v>
      </c>
      <c r="B339" s="10" t="s">
        <v>1029</v>
      </c>
      <c r="C339" s="10" t="s">
        <v>1030</v>
      </c>
      <c r="D339" s="10" t="s">
        <v>260</v>
      </c>
      <c r="E339" s="11">
        <v>138</v>
      </c>
      <c r="F339" s="12">
        <f>IF(E449&gt;400,4,IF(E449&lt;=50,2,4))</f>
        <v>2</v>
      </c>
      <c r="G339" s="13">
        <f t="shared" si="13"/>
        <v>276</v>
      </c>
      <c r="H339" s="14">
        <v>42767</v>
      </c>
      <c r="I339" s="10" t="s">
        <v>742</v>
      </c>
    </row>
    <row r="340" customHeight="1" spans="1:9">
      <c r="A340" s="9">
        <v>9787519216184</v>
      </c>
      <c r="B340" s="10" t="s">
        <v>1031</v>
      </c>
      <c r="C340" s="10" t="s">
        <v>1032</v>
      </c>
      <c r="D340" s="10" t="s">
        <v>1033</v>
      </c>
      <c r="E340" s="11">
        <v>200</v>
      </c>
      <c r="F340" s="12">
        <f>IF(E450&gt;400,4,IF(E450&lt;=50,2,4))</f>
        <v>2</v>
      </c>
      <c r="G340" s="13">
        <f t="shared" si="13"/>
        <v>400</v>
      </c>
      <c r="H340" s="14">
        <v>42583</v>
      </c>
      <c r="I340" s="10" t="s">
        <v>1034</v>
      </c>
    </row>
    <row r="341" customHeight="1" spans="1:9">
      <c r="A341" s="15" t="s">
        <v>1035</v>
      </c>
      <c r="B341" s="17" t="s">
        <v>1036</v>
      </c>
      <c r="C341" s="17" t="s">
        <v>1037</v>
      </c>
      <c r="D341" s="12" t="s">
        <v>17</v>
      </c>
      <c r="E341" s="12">
        <v>55</v>
      </c>
      <c r="F341" s="12">
        <f>IF(E441&gt;400,4,IF(E441&lt;=50,2,4))</f>
        <v>2</v>
      </c>
      <c r="G341" s="13">
        <f t="shared" si="13"/>
        <v>110</v>
      </c>
      <c r="H341" s="17"/>
      <c r="I341" s="17"/>
    </row>
    <row r="342" customHeight="1" spans="1:9">
      <c r="A342" s="18" t="s">
        <v>1038</v>
      </c>
      <c r="B342" s="18" t="s">
        <v>1039</v>
      </c>
      <c r="C342" s="19" t="s">
        <v>1040</v>
      </c>
      <c r="D342" s="18" t="s">
        <v>17</v>
      </c>
      <c r="E342" s="20">
        <v>120</v>
      </c>
      <c r="F342" s="12">
        <f>IF(E445&gt;400,4,IF(E445&lt;=50,2,4))</f>
        <v>2</v>
      </c>
      <c r="G342" s="13">
        <f t="shared" si="13"/>
        <v>240</v>
      </c>
      <c r="H342" s="19"/>
      <c r="I342" s="19"/>
    </row>
    <row r="343" customHeight="1" spans="1:9">
      <c r="A343" s="27" t="s">
        <v>1041</v>
      </c>
      <c r="B343" s="28" t="s">
        <v>1042</v>
      </c>
      <c r="C343" s="28" t="s">
        <v>1043</v>
      </c>
      <c r="D343" s="29" t="s">
        <v>17</v>
      </c>
      <c r="E343" s="29">
        <v>55</v>
      </c>
      <c r="F343" s="12">
        <f>IF(E443&gt;400,4,IF(E443&lt;=50,2,4))</f>
        <v>2</v>
      </c>
      <c r="G343" s="13">
        <f t="shared" si="13"/>
        <v>110</v>
      </c>
      <c r="H343" s="17"/>
      <c r="I343" s="17"/>
    </row>
    <row r="344" customHeight="1" spans="1:9">
      <c r="A344" s="9">
        <v>9787109222298</v>
      </c>
      <c r="B344" s="10" t="s">
        <v>1044</v>
      </c>
      <c r="C344" s="10" t="s">
        <v>1045</v>
      </c>
      <c r="D344" s="10" t="s">
        <v>146</v>
      </c>
      <c r="E344" s="11">
        <v>70</v>
      </c>
      <c r="F344" s="12">
        <f>IF(E445&gt;400,4,IF(E445&lt;=50,2,4))</f>
        <v>2</v>
      </c>
      <c r="G344" s="13">
        <f t="shared" si="13"/>
        <v>140</v>
      </c>
      <c r="H344" s="14">
        <v>42675</v>
      </c>
      <c r="I344" s="10" t="s">
        <v>1046</v>
      </c>
    </row>
    <row r="345" customHeight="1" spans="1:9">
      <c r="A345" s="18" t="s">
        <v>1047</v>
      </c>
      <c r="B345" s="18" t="s">
        <v>1048</v>
      </c>
      <c r="C345" s="19" t="s">
        <v>1049</v>
      </c>
      <c r="D345" s="18" t="s">
        <v>31</v>
      </c>
      <c r="E345" s="20">
        <v>129</v>
      </c>
      <c r="F345" s="12">
        <f>IF(E445&gt;400,4,IF(E445&lt;=50,2,4))</f>
        <v>2</v>
      </c>
      <c r="G345" s="13">
        <f t="shared" si="13"/>
        <v>258</v>
      </c>
      <c r="H345" s="21">
        <v>42461</v>
      </c>
      <c r="I345" s="19"/>
    </row>
    <row r="346" customHeight="1" spans="1:9">
      <c r="A346" s="15" t="s">
        <v>1050</v>
      </c>
      <c r="B346" s="17" t="s">
        <v>1051</v>
      </c>
      <c r="C346" s="17" t="s">
        <v>1052</v>
      </c>
      <c r="D346" s="12" t="s">
        <v>17</v>
      </c>
      <c r="E346" s="12">
        <v>398</v>
      </c>
      <c r="F346" s="12">
        <f>IF(E446&gt;400,4,IF(E446&lt;=50,2,4))</f>
        <v>4</v>
      </c>
      <c r="G346" s="13">
        <f t="shared" si="13"/>
        <v>1592</v>
      </c>
      <c r="H346" s="17"/>
      <c r="I346" s="17"/>
    </row>
    <row r="347" customHeight="1" spans="1:9">
      <c r="A347" s="9">
        <v>9787547832448</v>
      </c>
      <c r="B347" s="10" t="s">
        <v>1053</v>
      </c>
      <c r="C347" s="10" t="s">
        <v>1054</v>
      </c>
      <c r="D347" s="10" t="s">
        <v>43</v>
      </c>
      <c r="E347" s="11">
        <v>498</v>
      </c>
      <c r="F347" s="12">
        <f>IF(E446&gt;400,4,IF(E446&lt;=50,2,4))</f>
        <v>4</v>
      </c>
      <c r="G347" s="13">
        <f t="shared" si="13"/>
        <v>1992</v>
      </c>
      <c r="H347" s="14">
        <v>42705</v>
      </c>
      <c r="I347" s="10" t="s">
        <v>1055</v>
      </c>
    </row>
    <row r="348" customHeight="1" spans="1:9">
      <c r="A348" s="15" t="s">
        <v>1056</v>
      </c>
      <c r="B348" s="17" t="s">
        <v>1057</v>
      </c>
      <c r="C348" s="17" t="s">
        <v>1058</v>
      </c>
      <c r="D348" s="12" t="s">
        <v>17</v>
      </c>
      <c r="E348" s="12">
        <v>96</v>
      </c>
      <c r="F348" s="12">
        <f>IF(E447&gt;400,4,IF(E447&lt;=50,2,4))</f>
        <v>2</v>
      </c>
      <c r="G348" s="13">
        <f t="shared" si="13"/>
        <v>192</v>
      </c>
      <c r="H348" s="17"/>
      <c r="I348" s="17"/>
    </row>
    <row r="349" customHeight="1" spans="1:9">
      <c r="A349" s="9">
        <v>9787535288530</v>
      </c>
      <c r="B349" s="10" t="s">
        <v>1059</v>
      </c>
      <c r="C349" s="10" t="s">
        <v>1060</v>
      </c>
      <c r="D349" s="10" t="s">
        <v>142</v>
      </c>
      <c r="E349" s="11">
        <v>328</v>
      </c>
      <c r="F349" s="12">
        <f>IF(E449&gt;400,4,IF(E449&lt;=50,2,4))</f>
        <v>2</v>
      </c>
      <c r="G349" s="13">
        <f t="shared" si="13"/>
        <v>656</v>
      </c>
      <c r="H349" s="14">
        <v>42675</v>
      </c>
      <c r="I349" s="10" t="s">
        <v>1061</v>
      </c>
    </row>
    <row r="350" customHeight="1" spans="1:9">
      <c r="A350" s="18" t="s">
        <v>1062</v>
      </c>
      <c r="B350" s="18" t="s">
        <v>1063</v>
      </c>
      <c r="C350" s="19" t="s">
        <v>1064</v>
      </c>
      <c r="D350" s="18" t="s">
        <v>17</v>
      </c>
      <c r="E350" s="20">
        <v>35</v>
      </c>
      <c r="F350" s="12">
        <f>IF(E450&gt;400,4,IF(E450&lt;=50,2,4))</f>
        <v>2</v>
      </c>
      <c r="G350" s="13">
        <f t="shared" si="13"/>
        <v>70</v>
      </c>
      <c r="H350" s="19"/>
      <c r="I350" s="19"/>
    </row>
    <row r="351" customHeight="1" spans="1:9">
      <c r="A351" s="9">
        <v>9787512398863</v>
      </c>
      <c r="B351" s="10" t="s">
        <v>1065</v>
      </c>
      <c r="C351" s="10" t="s">
        <v>1066</v>
      </c>
      <c r="D351" s="10" t="s">
        <v>97</v>
      </c>
      <c r="E351" s="11">
        <v>88</v>
      </c>
      <c r="F351" s="12">
        <f>IF(E441&gt;400,4,IF(E441&lt;=50,2,4))</f>
        <v>2</v>
      </c>
      <c r="G351" s="13">
        <f t="shared" si="13"/>
        <v>176</v>
      </c>
      <c r="H351" s="14">
        <v>42705</v>
      </c>
      <c r="I351" s="10" t="s">
        <v>1067</v>
      </c>
    </row>
    <row r="352" customHeight="1" spans="1:9">
      <c r="A352" s="9">
        <v>9787562497912</v>
      </c>
      <c r="B352" s="10" t="s">
        <v>1068</v>
      </c>
      <c r="C352" s="10" t="s">
        <v>1069</v>
      </c>
      <c r="D352" s="10" t="s">
        <v>1070</v>
      </c>
      <c r="E352" s="11">
        <v>39</v>
      </c>
      <c r="F352" s="12">
        <f>IF(E445&gt;400,4,IF(E445&lt;=50,2,4))</f>
        <v>2</v>
      </c>
      <c r="G352" s="13">
        <f t="shared" si="13"/>
        <v>78</v>
      </c>
      <c r="H352" s="14">
        <v>42614</v>
      </c>
      <c r="I352" s="10" t="s">
        <v>1071</v>
      </c>
    </row>
    <row r="353" customHeight="1" spans="1:9">
      <c r="A353" s="18" t="s">
        <v>1072</v>
      </c>
      <c r="B353" s="18" t="s">
        <v>1073</v>
      </c>
      <c r="C353" s="19" t="s">
        <v>1074</v>
      </c>
      <c r="D353" s="18" t="s">
        <v>17</v>
      </c>
      <c r="E353" s="20">
        <v>58</v>
      </c>
      <c r="F353" s="12">
        <f>IF(E453&gt;400,4,IF(E453&lt;=50,2,4))</f>
        <v>4</v>
      </c>
      <c r="G353" s="13">
        <f t="shared" si="13"/>
        <v>232</v>
      </c>
      <c r="H353" s="19"/>
      <c r="I353" s="19"/>
    </row>
    <row r="354" customHeight="1" spans="1:9">
      <c r="A354" s="9">
        <v>9787568020503</v>
      </c>
      <c r="B354" s="10" t="s">
        <v>1075</v>
      </c>
      <c r="C354" s="10" t="s">
        <v>1076</v>
      </c>
      <c r="D354" s="10" t="s">
        <v>250</v>
      </c>
      <c r="E354" s="11">
        <v>26</v>
      </c>
      <c r="F354" s="12">
        <f>IF(E453&gt;400,4,IF(E453&lt;=50,2,4))</f>
        <v>4</v>
      </c>
      <c r="G354" s="13">
        <f t="shared" si="13"/>
        <v>104</v>
      </c>
      <c r="H354" s="14">
        <v>42614</v>
      </c>
      <c r="I354" s="10" t="s">
        <v>1077</v>
      </c>
    </row>
    <row r="355" customHeight="1" spans="1:9">
      <c r="A355" s="9">
        <v>9787533181864</v>
      </c>
      <c r="B355" s="10" t="s">
        <v>1078</v>
      </c>
      <c r="C355" s="10" t="s">
        <v>1079</v>
      </c>
      <c r="D355" s="10" t="s">
        <v>1080</v>
      </c>
      <c r="E355" s="11">
        <v>140</v>
      </c>
      <c r="F355" s="12">
        <f t="shared" ref="F355:F361" si="15">IF(E455&gt;400,4,IF(E455&lt;=50,2,4))</f>
        <v>2</v>
      </c>
      <c r="G355" s="13">
        <f t="shared" si="13"/>
        <v>280</v>
      </c>
      <c r="H355" s="14">
        <v>42522</v>
      </c>
      <c r="I355" s="10" t="s">
        <v>457</v>
      </c>
    </row>
    <row r="356" customHeight="1" spans="1:9">
      <c r="A356" s="18" t="s">
        <v>1081</v>
      </c>
      <c r="B356" s="18" t="s">
        <v>1082</v>
      </c>
      <c r="C356" s="19" t="s">
        <v>1083</v>
      </c>
      <c r="D356" s="18" t="s">
        <v>17</v>
      </c>
      <c r="E356" s="20">
        <v>60</v>
      </c>
      <c r="F356" s="12">
        <f t="shared" si="15"/>
        <v>2</v>
      </c>
      <c r="G356" s="13">
        <f t="shared" si="13"/>
        <v>120</v>
      </c>
      <c r="H356" s="19"/>
      <c r="I356" s="19"/>
    </row>
    <row r="357" customHeight="1" spans="1:9">
      <c r="A357" s="9">
        <v>9787561562741</v>
      </c>
      <c r="B357" s="10" t="s">
        <v>1084</v>
      </c>
      <c r="C357" s="10" t="s">
        <v>1085</v>
      </c>
      <c r="D357" s="10" t="s">
        <v>1086</v>
      </c>
      <c r="E357" s="11">
        <v>98</v>
      </c>
      <c r="F357" s="12">
        <f t="shared" si="15"/>
        <v>2</v>
      </c>
      <c r="G357" s="13">
        <f t="shared" si="13"/>
        <v>196</v>
      </c>
      <c r="H357" s="14">
        <v>42705</v>
      </c>
      <c r="I357" s="10" t="s">
        <v>457</v>
      </c>
    </row>
    <row r="358" customHeight="1" spans="1:9">
      <c r="A358" s="9">
        <v>9787561494356</v>
      </c>
      <c r="B358" s="10" t="s">
        <v>1087</v>
      </c>
      <c r="C358" s="10" t="s">
        <v>1088</v>
      </c>
      <c r="D358" s="10" t="s">
        <v>1089</v>
      </c>
      <c r="E358" s="11">
        <v>60</v>
      </c>
      <c r="F358" s="12">
        <f t="shared" si="15"/>
        <v>4</v>
      </c>
      <c r="G358" s="13">
        <f t="shared" si="13"/>
        <v>240</v>
      </c>
      <c r="H358" s="14">
        <v>42522</v>
      </c>
      <c r="I358" s="10" t="s">
        <v>1090</v>
      </c>
    </row>
    <row r="359" customHeight="1" spans="1:9">
      <c r="A359" s="9">
        <v>9787567903708</v>
      </c>
      <c r="B359" s="10" t="s">
        <v>1091</v>
      </c>
      <c r="C359" s="10" t="s">
        <v>1092</v>
      </c>
      <c r="D359" s="10" t="s">
        <v>12</v>
      </c>
      <c r="E359" s="11">
        <v>102</v>
      </c>
      <c r="F359" s="12">
        <f t="shared" si="15"/>
        <v>4</v>
      </c>
      <c r="G359" s="13">
        <f t="shared" si="13"/>
        <v>408</v>
      </c>
      <c r="H359" s="14">
        <v>42370</v>
      </c>
      <c r="I359" s="10" t="s">
        <v>1090</v>
      </c>
    </row>
    <row r="360" customHeight="1" spans="1:9">
      <c r="A360" s="18" t="s">
        <v>1093</v>
      </c>
      <c r="B360" s="18" t="s">
        <v>1094</v>
      </c>
      <c r="C360" s="19" t="s">
        <v>1095</v>
      </c>
      <c r="D360" s="18" t="s">
        <v>17</v>
      </c>
      <c r="E360" s="20">
        <v>54</v>
      </c>
      <c r="F360" s="12">
        <f t="shared" si="15"/>
        <v>2</v>
      </c>
      <c r="G360" s="13">
        <f t="shared" si="13"/>
        <v>108</v>
      </c>
      <c r="H360" s="19"/>
      <c r="I360" s="19"/>
    </row>
    <row r="361" customHeight="1" spans="1:9">
      <c r="A361" s="15" t="s">
        <v>1096</v>
      </c>
      <c r="B361" s="17" t="s">
        <v>1094</v>
      </c>
      <c r="C361" s="17" t="s">
        <v>1097</v>
      </c>
      <c r="D361" s="12" t="s">
        <v>17</v>
      </c>
      <c r="E361" s="12">
        <v>80</v>
      </c>
      <c r="F361" s="12">
        <f t="shared" si="15"/>
        <v>4</v>
      </c>
      <c r="G361" s="13">
        <f t="shared" si="13"/>
        <v>320</v>
      </c>
      <c r="H361" s="17"/>
      <c r="I361" s="17"/>
    </row>
    <row r="362" customHeight="1" spans="1:9">
      <c r="A362" s="18" t="s">
        <v>1098</v>
      </c>
      <c r="B362" s="18" t="s">
        <v>1099</v>
      </c>
      <c r="C362" s="19" t="s">
        <v>1100</v>
      </c>
      <c r="D362" s="18" t="s">
        <v>17</v>
      </c>
      <c r="E362" s="20">
        <v>68</v>
      </c>
      <c r="F362" s="12">
        <f>IF(E461&gt;400,4,IF(E461&lt;=50,2,4))</f>
        <v>4</v>
      </c>
      <c r="G362" s="13">
        <f t="shared" si="13"/>
        <v>272</v>
      </c>
      <c r="H362" s="19"/>
      <c r="I362" s="19"/>
    </row>
    <row r="363" customHeight="1" spans="1:9">
      <c r="A363" s="9">
        <v>9787533550981</v>
      </c>
      <c r="B363" s="10" t="s">
        <v>1101</v>
      </c>
      <c r="C363" s="10" t="s">
        <v>1102</v>
      </c>
      <c r="D363" s="10" t="s">
        <v>1103</v>
      </c>
      <c r="E363" s="11">
        <v>42.8</v>
      </c>
      <c r="F363" s="12">
        <f>IF(E465&gt;400,4,IF(E465&lt;=50,2,4))</f>
        <v>4</v>
      </c>
      <c r="G363" s="13">
        <f t="shared" si="13"/>
        <v>171.2</v>
      </c>
      <c r="H363" s="14">
        <v>42736</v>
      </c>
      <c r="I363" s="10" t="s">
        <v>1104</v>
      </c>
    </row>
    <row r="364" customHeight="1" spans="1:9">
      <c r="A364" s="18" t="s">
        <v>1105</v>
      </c>
      <c r="B364" s="18" t="s">
        <v>1106</v>
      </c>
      <c r="C364" s="19" t="s">
        <v>1107</v>
      </c>
      <c r="D364" s="18" t="s">
        <v>17</v>
      </c>
      <c r="E364" s="20">
        <v>165</v>
      </c>
      <c r="F364" s="12">
        <f>IF(E465&gt;400,4,IF(E465&lt;=50,2,4))</f>
        <v>4</v>
      </c>
      <c r="G364" s="13">
        <f t="shared" si="13"/>
        <v>660</v>
      </c>
      <c r="H364" s="19"/>
      <c r="I364" s="19"/>
    </row>
    <row r="365" customHeight="1" spans="1:9">
      <c r="A365" s="9">
        <v>9787530485699</v>
      </c>
      <c r="B365" s="10" t="s">
        <v>1108</v>
      </c>
      <c r="C365" s="10" t="s">
        <v>1109</v>
      </c>
      <c r="D365" s="10" t="s">
        <v>183</v>
      </c>
      <c r="E365" s="11">
        <v>108</v>
      </c>
      <c r="F365" s="12">
        <f t="shared" ref="F365:F371" si="16">IF(E465&gt;400,4,IF(E465&lt;=50,2,4))</f>
        <v>4</v>
      </c>
      <c r="G365" s="13">
        <f t="shared" si="13"/>
        <v>432</v>
      </c>
      <c r="H365" s="14">
        <v>42614</v>
      </c>
      <c r="I365" s="10" t="s">
        <v>1110</v>
      </c>
    </row>
    <row r="366" customHeight="1" spans="1:9">
      <c r="A366" s="18" t="s">
        <v>1111</v>
      </c>
      <c r="B366" s="18" t="s">
        <v>1112</v>
      </c>
      <c r="C366" s="19" t="s">
        <v>1113</v>
      </c>
      <c r="D366" s="18" t="s">
        <v>17</v>
      </c>
      <c r="E366" s="20">
        <v>54</v>
      </c>
      <c r="F366" s="12">
        <f t="shared" si="16"/>
        <v>4</v>
      </c>
      <c r="G366" s="13">
        <f t="shared" si="13"/>
        <v>216</v>
      </c>
      <c r="H366" s="19"/>
      <c r="I366" s="19"/>
    </row>
    <row r="367" customHeight="1" spans="1:9">
      <c r="A367" s="18" t="s">
        <v>1114</v>
      </c>
      <c r="B367" s="18" t="s">
        <v>1115</v>
      </c>
      <c r="C367" s="19" t="s">
        <v>1116</v>
      </c>
      <c r="D367" s="18" t="s">
        <v>17</v>
      </c>
      <c r="E367" s="20">
        <v>59</v>
      </c>
      <c r="F367" s="12">
        <f t="shared" si="16"/>
        <v>2</v>
      </c>
      <c r="G367" s="13">
        <f t="shared" si="13"/>
        <v>118</v>
      </c>
      <c r="H367" s="19"/>
      <c r="I367" s="19"/>
    </row>
    <row r="368" customHeight="1" spans="1:9">
      <c r="A368" s="9">
        <v>9787117222754</v>
      </c>
      <c r="B368" s="68" t="s">
        <v>1117</v>
      </c>
      <c r="C368" s="10"/>
      <c r="D368" s="68" t="s">
        <v>17</v>
      </c>
      <c r="E368" s="12">
        <v>89</v>
      </c>
      <c r="F368" s="12">
        <f t="shared" si="16"/>
        <v>2</v>
      </c>
      <c r="G368" s="13">
        <f t="shared" si="13"/>
        <v>178</v>
      </c>
      <c r="H368" s="16">
        <v>42482</v>
      </c>
      <c r="I368" s="69" t="s">
        <v>1118</v>
      </c>
    </row>
    <row r="369" customHeight="1" spans="1:9">
      <c r="A369" s="9">
        <v>9787802578692</v>
      </c>
      <c r="B369" s="10" t="s">
        <v>1119</v>
      </c>
      <c r="C369" s="10" t="s">
        <v>1120</v>
      </c>
      <c r="D369" s="10" t="s">
        <v>1121</v>
      </c>
      <c r="E369" s="11">
        <v>88</v>
      </c>
      <c r="F369" s="12">
        <f t="shared" si="16"/>
        <v>2</v>
      </c>
      <c r="G369" s="13">
        <f t="shared" si="13"/>
        <v>176</v>
      </c>
      <c r="H369" s="14">
        <v>42370</v>
      </c>
      <c r="I369" s="10" t="s">
        <v>1122</v>
      </c>
    </row>
    <row r="370" customHeight="1" spans="1:9">
      <c r="A370" s="9">
        <v>9787561560815</v>
      </c>
      <c r="B370" s="10" t="s">
        <v>1123</v>
      </c>
      <c r="C370" s="10" t="s">
        <v>1124</v>
      </c>
      <c r="D370" s="10" t="s">
        <v>1086</v>
      </c>
      <c r="E370" s="11">
        <v>98</v>
      </c>
      <c r="F370" s="12">
        <f t="shared" si="16"/>
        <v>2</v>
      </c>
      <c r="G370" s="13">
        <f t="shared" si="13"/>
        <v>196</v>
      </c>
      <c r="H370" s="14">
        <v>42522</v>
      </c>
      <c r="I370" s="10" t="s">
        <v>154</v>
      </c>
    </row>
    <row r="371" customHeight="1" spans="1:9">
      <c r="A371" s="9">
        <v>9787519214975</v>
      </c>
      <c r="B371" s="10" t="s">
        <v>1125</v>
      </c>
      <c r="C371" s="10" t="s">
        <v>1126</v>
      </c>
      <c r="D371" s="10" t="s">
        <v>1127</v>
      </c>
      <c r="E371" s="11">
        <v>160</v>
      </c>
      <c r="F371" s="12">
        <f t="shared" si="16"/>
        <v>2</v>
      </c>
      <c r="G371" s="13">
        <f t="shared" si="13"/>
        <v>320</v>
      </c>
      <c r="H371" s="14">
        <v>42583</v>
      </c>
      <c r="I371" s="10" t="s">
        <v>1128</v>
      </c>
    </row>
    <row r="372" customHeight="1" spans="1:9">
      <c r="A372" s="18" t="s">
        <v>1129</v>
      </c>
      <c r="B372" s="18" t="s">
        <v>1130</v>
      </c>
      <c r="C372" s="19" t="s">
        <v>1131</v>
      </c>
      <c r="D372" s="18" t="s">
        <v>17</v>
      </c>
      <c r="E372" s="20">
        <v>118</v>
      </c>
      <c r="F372" s="12">
        <f>IF(E471&gt;400,4,IF(E471&lt;=50,2,4))</f>
        <v>2</v>
      </c>
      <c r="G372" s="13">
        <f t="shared" si="13"/>
        <v>236</v>
      </c>
      <c r="H372" s="19"/>
      <c r="I372" s="19"/>
    </row>
    <row r="373" customHeight="1" spans="1:9">
      <c r="A373" s="9">
        <v>9787501981946</v>
      </c>
      <c r="B373" s="68" t="s">
        <v>1132</v>
      </c>
      <c r="C373" s="10"/>
      <c r="D373" s="68" t="s">
        <v>385</v>
      </c>
      <c r="E373" s="12">
        <v>80</v>
      </c>
      <c r="F373" s="12">
        <f>IF(E475&gt;400,4,IF(E475&lt;=50,2,4))</f>
        <v>4</v>
      </c>
      <c r="G373" s="13">
        <f t="shared" si="13"/>
        <v>320</v>
      </c>
      <c r="H373" s="16">
        <v>42729</v>
      </c>
      <c r="I373" s="69" t="s">
        <v>1133</v>
      </c>
    </row>
    <row r="374" customHeight="1" spans="1:9">
      <c r="A374" s="9">
        <v>9787558600821</v>
      </c>
      <c r="B374" s="10" t="s">
        <v>1134</v>
      </c>
      <c r="C374" s="10" t="s">
        <v>1135</v>
      </c>
      <c r="D374" s="10" t="s">
        <v>1136</v>
      </c>
      <c r="E374" s="11">
        <v>58</v>
      </c>
      <c r="F374" s="12">
        <f>IF(E475&gt;400,4,IF(E475&lt;=50,2,4))</f>
        <v>4</v>
      </c>
      <c r="G374" s="13">
        <f t="shared" si="13"/>
        <v>232</v>
      </c>
      <c r="H374" s="14">
        <v>42736</v>
      </c>
      <c r="I374" s="10" t="s">
        <v>1137</v>
      </c>
    </row>
    <row r="375" customHeight="1" spans="1:9">
      <c r="A375" s="9">
        <v>9787566911759</v>
      </c>
      <c r="B375" s="10" t="s">
        <v>1138</v>
      </c>
      <c r="C375" s="10" t="s">
        <v>1139</v>
      </c>
      <c r="D375" s="10" t="s">
        <v>460</v>
      </c>
      <c r="E375" s="11">
        <v>59</v>
      </c>
      <c r="F375" s="12">
        <f>IF(E475&gt;400,4,IF(E475&lt;=50,2,4))</f>
        <v>4</v>
      </c>
      <c r="G375" s="13">
        <f t="shared" si="13"/>
        <v>236</v>
      </c>
      <c r="H375" s="14">
        <v>42736</v>
      </c>
      <c r="I375" s="10" t="s">
        <v>1140</v>
      </c>
    </row>
    <row r="376" customHeight="1" spans="1:9">
      <c r="A376" s="18" t="s">
        <v>1141</v>
      </c>
      <c r="B376" s="18" t="s">
        <v>1142</v>
      </c>
      <c r="C376" s="19" t="s">
        <v>1143</v>
      </c>
      <c r="D376" s="18" t="s">
        <v>17</v>
      </c>
      <c r="E376" s="20">
        <v>99</v>
      </c>
      <c r="F376" s="12">
        <f>IF(E476&gt;400,4,IF(E476&lt;=50,2,4))</f>
        <v>4</v>
      </c>
      <c r="G376" s="13">
        <f t="shared" si="13"/>
        <v>396</v>
      </c>
      <c r="H376" s="19"/>
      <c r="I376" s="19"/>
    </row>
    <row r="377" customHeight="1" spans="1:9">
      <c r="A377" s="9">
        <v>9787543970878</v>
      </c>
      <c r="B377" s="10" t="s">
        <v>1144</v>
      </c>
      <c r="C377" s="10" t="s">
        <v>259</v>
      </c>
      <c r="D377" s="10" t="s">
        <v>260</v>
      </c>
      <c r="E377" s="11">
        <v>78</v>
      </c>
      <c r="F377" s="12">
        <f>IF(E477&gt;400,4,IF(E477&lt;=50,2,4))</f>
        <v>4</v>
      </c>
      <c r="G377" s="13">
        <f t="shared" si="13"/>
        <v>312</v>
      </c>
      <c r="H377" s="14">
        <v>42614</v>
      </c>
      <c r="I377" s="10" t="s">
        <v>261</v>
      </c>
    </row>
    <row r="378" customHeight="1" spans="1:9">
      <c r="A378" s="18" t="s">
        <v>1145</v>
      </c>
      <c r="B378" s="18" t="s">
        <v>1146</v>
      </c>
      <c r="C378" s="19" t="s">
        <v>1147</v>
      </c>
      <c r="D378" s="18" t="s">
        <v>17</v>
      </c>
      <c r="E378" s="20">
        <v>58</v>
      </c>
      <c r="F378" s="12">
        <f>IF(E478&gt;400,4,IF(E478&lt;=50,2,4))</f>
        <v>4</v>
      </c>
      <c r="G378" s="13">
        <f t="shared" si="13"/>
        <v>232</v>
      </c>
      <c r="H378" s="19"/>
      <c r="I378" s="19"/>
    </row>
    <row r="379" customHeight="1" spans="1:9">
      <c r="A379" s="9">
        <v>9787517046653</v>
      </c>
      <c r="B379" s="10" t="s">
        <v>1148</v>
      </c>
      <c r="C379" s="10" t="s">
        <v>1149</v>
      </c>
      <c r="D379" s="10" t="s">
        <v>277</v>
      </c>
      <c r="E379" s="11">
        <v>50</v>
      </c>
      <c r="F379" s="12">
        <f>IF(E469&gt;400,4,IF(E469&lt;=50,2,4))</f>
        <v>2</v>
      </c>
      <c r="G379" s="13">
        <f t="shared" si="13"/>
        <v>100</v>
      </c>
      <c r="H379" s="14">
        <v>42644</v>
      </c>
      <c r="I379" s="10" t="s">
        <v>1150</v>
      </c>
    </row>
    <row r="380" customHeight="1" spans="1:9">
      <c r="A380" s="15" t="s">
        <v>1151</v>
      </c>
      <c r="B380" s="17" t="s">
        <v>1152</v>
      </c>
      <c r="C380" s="17" t="s">
        <v>1153</v>
      </c>
      <c r="D380" s="12" t="s">
        <v>17</v>
      </c>
      <c r="E380" s="12">
        <v>28</v>
      </c>
      <c r="F380" s="12">
        <f>IF(E470&gt;400,4,IF(E470&lt;=50,2,4))</f>
        <v>2</v>
      </c>
      <c r="G380" s="13">
        <f t="shared" si="13"/>
        <v>56</v>
      </c>
      <c r="H380" s="17"/>
      <c r="I380" s="17"/>
    </row>
    <row r="381" customHeight="1" spans="1:9">
      <c r="A381" s="9">
        <v>9787519411954</v>
      </c>
      <c r="B381" s="10" t="s">
        <v>1154</v>
      </c>
      <c r="C381" s="10" t="s">
        <v>1155</v>
      </c>
      <c r="D381" s="10" t="s">
        <v>1156</v>
      </c>
      <c r="E381" s="11">
        <v>45</v>
      </c>
      <c r="F381" s="12">
        <f>IF(E471&gt;400,4,IF(E471&lt;=50,2,4))</f>
        <v>2</v>
      </c>
      <c r="G381" s="13">
        <f t="shared" si="13"/>
        <v>90</v>
      </c>
      <c r="H381" s="14">
        <v>42736</v>
      </c>
      <c r="I381" s="10" t="s">
        <v>1157</v>
      </c>
    </row>
    <row r="382" customHeight="1" spans="1:9">
      <c r="A382" s="9">
        <v>9787553778464</v>
      </c>
      <c r="B382" s="10" t="s">
        <v>1158</v>
      </c>
      <c r="C382" s="10" t="s">
        <v>1159</v>
      </c>
      <c r="D382" s="10" t="s">
        <v>191</v>
      </c>
      <c r="E382" s="11">
        <v>36</v>
      </c>
      <c r="F382" s="12">
        <f>IF(E475&gt;400,4,IF(E475&lt;=50,2,4))</f>
        <v>4</v>
      </c>
      <c r="G382" s="13">
        <f t="shared" si="13"/>
        <v>144</v>
      </c>
      <c r="H382" s="14">
        <v>42767</v>
      </c>
      <c r="I382" s="10" t="s">
        <v>1157</v>
      </c>
    </row>
    <row r="383" customHeight="1" spans="1:9">
      <c r="A383" s="9">
        <v>9787512399716</v>
      </c>
      <c r="B383" s="10" t="s">
        <v>1160</v>
      </c>
      <c r="C383" s="10" t="s">
        <v>1161</v>
      </c>
      <c r="D383" s="10" t="s">
        <v>97</v>
      </c>
      <c r="E383" s="11">
        <v>98</v>
      </c>
      <c r="F383" s="12">
        <f>IF(E475&gt;400,4,IF(E475&lt;=50,2,4))</f>
        <v>4</v>
      </c>
      <c r="G383" s="13">
        <f t="shared" si="13"/>
        <v>392</v>
      </c>
      <c r="H383" s="14">
        <v>42705</v>
      </c>
      <c r="I383" s="10" t="s">
        <v>1162</v>
      </c>
    </row>
    <row r="384" customHeight="1" spans="1:9">
      <c r="A384" s="18" t="s">
        <v>1163</v>
      </c>
      <c r="B384" s="18" t="s">
        <v>1164</v>
      </c>
      <c r="C384" s="19" t="s">
        <v>1165</v>
      </c>
      <c r="D384" s="18" t="s">
        <v>31</v>
      </c>
      <c r="E384" s="20">
        <v>65</v>
      </c>
      <c r="F384" s="12">
        <f>IF(E475&gt;400,4,IF(E475&lt;=50,2,4))</f>
        <v>4</v>
      </c>
      <c r="G384" s="13">
        <f t="shared" si="13"/>
        <v>260</v>
      </c>
      <c r="H384" s="21">
        <v>42430</v>
      </c>
      <c r="I384" s="19"/>
    </row>
    <row r="385" customHeight="1" spans="1:9">
      <c r="A385" s="9">
        <v>9787030220943</v>
      </c>
      <c r="B385" s="68" t="s">
        <v>1166</v>
      </c>
      <c r="C385" s="69" t="s">
        <v>1167</v>
      </c>
      <c r="D385" s="68" t="s">
        <v>929</v>
      </c>
      <c r="E385" s="12">
        <v>98</v>
      </c>
      <c r="F385" s="12">
        <f>IF(E485&gt;400,4,IF(E485&lt;=50,2,4))</f>
        <v>4</v>
      </c>
      <c r="G385" s="13">
        <f t="shared" si="13"/>
        <v>392</v>
      </c>
      <c r="H385" s="16">
        <v>42416</v>
      </c>
      <c r="I385" s="69" t="s">
        <v>1168</v>
      </c>
    </row>
    <row r="386" customHeight="1" spans="1:9">
      <c r="A386" s="18" t="s">
        <v>1169</v>
      </c>
      <c r="B386" s="18" t="s">
        <v>1170</v>
      </c>
      <c r="C386" s="19" t="s">
        <v>1171</v>
      </c>
      <c r="D386" s="18" t="s">
        <v>17</v>
      </c>
      <c r="E386" s="20">
        <v>130</v>
      </c>
      <c r="F386" s="12">
        <f>IF(E485&gt;400,4,IF(E485&lt;=50,2,4))</f>
        <v>4</v>
      </c>
      <c r="G386" s="13">
        <f t="shared" si="13"/>
        <v>520</v>
      </c>
      <c r="H386" s="19"/>
      <c r="I386" s="19"/>
    </row>
    <row r="387" customHeight="1" spans="1:9">
      <c r="A387" s="18" t="s">
        <v>1172</v>
      </c>
      <c r="B387" s="18" t="s">
        <v>1173</v>
      </c>
      <c r="C387" s="19" t="s">
        <v>1174</v>
      </c>
      <c r="D387" s="18" t="s">
        <v>17</v>
      </c>
      <c r="E387" s="20">
        <v>40</v>
      </c>
      <c r="F387" s="12">
        <f>IF(E486&gt;400,4,IF(E486&lt;=50,2,4))</f>
        <v>4</v>
      </c>
      <c r="G387" s="13">
        <f t="shared" ref="G387:G450" si="17">E387*F387</f>
        <v>160</v>
      </c>
      <c r="H387" s="19"/>
      <c r="I387" s="19"/>
    </row>
    <row r="388" customHeight="1" spans="1:9">
      <c r="A388" s="18" t="s">
        <v>1175</v>
      </c>
      <c r="B388" s="18" t="s">
        <v>1176</v>
      </c>
      <c r="C388" s="19" t="s">
        <v>1177</v>
      </c>
      <c r="D388" s="18" t="s">
        <v>17</v>
      </c>
      <c r="E388" s="20">
        <v>99</v>
      </c>
      <c r="F388" s="12">
        <f>IF(E488&gt;400,4,IF(E488&lt;=50,2,4))</f>
        <v>4</v>
      </c>
      <c r="G388" s="13">
        <f t="shared" si="17"/>
        <v>396</v>
      </c>
      <c r="H388" s="19"/>
      <c r="I388" s="19"/>
    </row>
    <row r="389" customHeight="1" spans="1:9">
      <c r="A389" s="18" t="s">
        <v>1178</v>
      </c>
      <c r="B389" s="18" t="s">
        <v>1179</v>
      </c>
      <c r="C389" s="19" t="s">
        <v>1180</v>
      </c>
      <c r="D389" s="18" t="s">
        <v>17</v>
      </c>
      <c r="E389" s="20">
        <v>89</v>
      </c>
      <c r="F389" s="12">
        <f>IF(E489&gt;400,4,IF(E489&lt;=50,2,4))</f>
        <v>4</v>
      </c>
      <c r="G389" s="13">
        <f t="shared" si="17"/>
        <v>356</v>
      </c>
      <c r="H389" s="19"/>
      <c r="I389" s="19"/>
    </row>
    <row r="390" customHeight="1" spans="1:9">
      <c r="A390" s="9">
        <v>9787564738563</v>
      </c>
      <c r="B390" s="10" t="s">
        <v>1181</v>
      </c>
      <c r="C390" s="10" t="s">
        <v>1182</v>
      </c>
      <c r="D390" s="10" t="s">
        <v>1183</v>
      </c>
      <c r="E390" s="11">
        <v>59</v>
      </c>
      <c r="F390" s="12">
        <f>IF(E489&gt;400,4,IF(E489&lt;=50,2,4))</f>
        <v>4</v>
      </c>
      <c r="G390" s="13">
        <f t="shared" si="17"/>
        <v>236</v>
      </c>
      <c r="H390" s="14">
        <v>42736</v>
      </c>
      <c r="I390" s="10" t="s">
        <v>1184</v>
      </c>
    </row>
    <row r="391" customHeight="1" spans="1:9">
      <c r="A391" s="9">
        <v>9787536484535</v>
      </c>
      <c r="B391" s="10" t="s">
        <v>1185</v>
      </c>
      <c r="C391" s="10" t="s">
        <v>1186</v>
      </c>
      <c r="D391" s="10" t="s">
        <v>1187</v>
      </c>
      <c r="E391" s="11">
        <v>320</v>
      </c>
      <c r="F391" s="12">
        <f>IF(E491&gt;400,4,IF(E491&lt;=50,2,4))</f>
        <v>4</v>
      </c>
      <c r="G391" s="13">
        <f t="shared" si="17"/>
        <v>1280</v>
      </c>
      <c r="H391" s="14">
        <v>42614</v>
      </c>
      <c r="I391" s="10" t="s">
        <v>1188</v>
      </c>
    </row>
    <row r="392" customHeight="1" spans="1:9">
      <c r="A392" s="18" t="s">
        <v>1189</v>
      </c>
      <c r="B392" s="18" t="s">
        <v>1190</v>
      </c>
      <c r="C392" s="19" t="s">
        <v>1191</v>
      </c>
      <c r="D392" s="18" t="s">
        <v>17</v>
      </c>
      <c r="E392" s="20">
        <v>52</v>
      </c>
      <c r="F392" s="12">
        <f>IF(E495&gt;400,4,IF(E495&lt;=50,2,4))</f>
        <v>4</v>
      </c>
      <c r="G392" s="13">
        <f t="shared" si="17"/>
        <v>208</v>
      </c>
      <c r="H392" s="19"/>
      <c r="I392" s="19"/>
    </row>
    <row r="393" customHeight="1" spans="1:9">
      <c r="A393" s="18" t="s">
        <v>1192</v>
      </c>
      <c r="B393" s="18" t="s">
        <v>1193</v>
      </c>
      <c r="C393" s="19" t="s">
        <v>1194</v>
      </c>
      <c r="D393" s="18" t="s">
        <v>17</v>
      </c>
      <c r="E393" s="20">
        <v>98</v>
      </c>
      <c r="F393" s="12">
        <f>IF(E495&gt;400,4,IF(E495&lt;=50,2,4))</f>
        <v>4</v>
      </c>
      <c r="G393" s="13">
        <f t="shared" si="17"/>
        <v>392</v>
      </c>
      <c r="H393" s="19"/>
      <c r="I393" s="19"/>
    </row>
    <row r="394" customHeight="1" spans="1:9">
      <c r="A394" s="18" t="s">
        <v>1195</v>
      </c>
      <c r="B394" s="18" t="s">
        <v>1196</v>
      </c>
      <c r="C394" s="19" t="s">
        <v>1197</v>
      </c>
      <c r="D394" s="18" t="s">
        <v>17</v>
      </c>
      <c r="E394" s="20">
        <v>96</v>
      </c>
      <c r="F394" s="12">
        <f>IF(E495&gt;400,4,IF(E495&lt;=50,2,4))</f>
        <v>4</v>
      </c>
      <c r="G394" s="13">
        <f t="shared" si="17"/>
        <v>384</v>
      </c>
      <c r="H394" s="19"/>
      <c r="I394" s="19"/>
    </row>
    <row r="395" customHeight="1" spans="1:9">
      <c r="A395" s="9">
        <v>9787509190371</v>
      </c>
      <c r="B395" s="68" t="s">
        <v>1198</v>
      </c>
      <c r="C395" s="10"/>
      <c r="D395" s="68" t="s">
        <v>984</v>
      </c>
      <c r="E395" s="12">
        <v>159</v>
      </c>
      <c r="F395" s="12">
        <f t="shared" ref="F395:F400" si="18">IF(E495&gt;400,4,IF(E495&lt;=50,2,4))</f>
        <v>4</v>
      </c>
      <c r="G395" s="13">
        <f t="shared" si="17"/>
        <v>636</v>
      </c>
      <c r="H395" s="16">
        <v>42385</v>
      </c>
      <c r="I395" s="69" t="s">
        <v>1199</v>
      </c>
    </row>
    <row r="396" customHeight="1" spans="1:9">
      <c r="A396" s="9">
        <v>9787511627919</v>
      </c>
      <c r="B396" s="10" t="s">
        <v>1200</v>
      </c>
      <c r="C396" s="10" t="s">
        <v>1201</v>
      </c>
      <c r="D396" s="10" t="s">
        <v>157</v>
      </c>
      <c r="E396" s="11">
        <v>98</v>
      </c>
      <c r="F396" s="12">
        <f t="shared" si="18"/>
        <v>4</v>
      </c>
      <c r="G396" s="13">
        <f t="shared" si="17"/>
        <v>392</v>
      </c>
      <c r="H396" s="14">
        <v>42675</v>
      </c>
      <c r="I396" s="10" t="s">
        <v>1202</v>
      </c>
    </row>
    <row r="397" customHeight="1" spans="1:9">
      <c r="A397" s="9">
        <v>9787313162717</v>
      </c>
      <c r="B397" s="10" t="s">
        <v>1203</v>
      </c>
      <c r="C397" s="10" t="s">
        <v>1204</v>
      </c>
      <c r="D397" s="10" t="s">
        <v>317</v>
      </c>
      <c r="E397" s="11">
        <v>88</v>
      </c>
      <c r="F397" s="12">
        <f t="shared" si="18"/>
        <v>2</v>
      </c>
      <c r="G397" s="13">
        <f t="shared" si="17"/>
        <v>176</v>
      </c>
      <c r="H397" s="14">
        <v>42736</v>
      </c>
      <c r="I397" s="10" t="s">
        <v>614</v>
      </c>
    </row>
    <row r="398" customHeight="1" spans="1:9">
      <c r="A398" s="9">
        <v>9787109222663</v>
      </c>
      <c r="B398" s="10" t="s">
        <v>1205</v>
      </c>
      <c r="C398" s="10" t="s">
        <v>1206</v>
      </c>
      <c r="D398" s="10" t="s">
        <v>146</v>
      </c>
      <c r="E398" s="11">
        <v>60</v>
      </c>
      <c r="F398" s="12">
        <f t="shared" si="18"/>
        <v>4</v>
      </c>
      <c r="G398" s="13">
        <f t="shared" si="17"/>
        <v>240</v>
      </c>
      <c r="H398" s="14">
        <v>42675</v>
      </c>
      <c r="I398" s="10" t="s">
        <v>1207</v>
      </c>
    </row>
    <row r="399" customHeight="1" spans="1:9">
      <c r="A399" s="9">
        <v>9787118109870</v>
      </c>
      <c r="B399" s="10" t="s">
        <v>1208</v>
      </c>
      <c r="C399" s="10" t="s">
        <v>1209</v>
      </c>
      <c r="D399" s="10" t="s">
        <v>90</v>
      </c>
      <c r="E399" s="11">
        <v>79</v>
      </c>
      <c r="F399" s="12">
        <f t="shared" si="18"/>
        <v>2</v>
      </c>
      <c r="G399" s="13">
        <f t="shared" si="17"/>
        <v>158</v>
      </c>
      <c r="H399" s="14">
        <v>42736</v>
      </c>
      <c r="I399" s="10" t="s">
        <v>1210</v>
      </c>
    </row>
    <row r="400" customHeight="1" spans="1:9">
      <c r="A400" s="9">
        <v>9787516511503</v>
      </c>
      <c r="B400" s="10" t="s">
        <v>1211</v>
      </c>
      <c r="C400" s="10" t="s">
        <v>1212</v>
      </c>
      <c r="D400" s="10" t="s">
        <v>500</v>
      </c>
      <c r="E400" s="11">
        <v>108</v>
      </c>
      <c r="F400" s="12">
        <f t="shared" si="18"/>
        <v>4</v>
      </c>
      <c r="G400" s="13">
        <f t="shared" si="17"/>
        <v>432</v>
      </c>
      <c r="H400" s="14">
        <v>42736</v>
      </c>
      <c r="I400" s="10" t="s">
        <v>1213</v>
      </c>
    </row>
    <row r="401" customHeight="1" spans="1:9">
      <c r="A401" s="9">
        <v>9787030510181</v>
      </c>
      <c r="B401" s="68" t="s">
        <v>1214</v>
      </c>
      <c r="C401" s="69" t="s">
        <v>1215</v>
      </c>
      <c r="D401" s="68" t="s">
        <v>929</v>
      </c>
      <c r="E401" s="12">
        <v>260</v>
      </c>
      <c r="F401" s="12">
        <f>IF(E401&gt;400,4,IF(E401&lt;=50,2,4))</f>
        <v>4</v>
      </c>
      <c r="G401" s="13">
        <f t="shared" si="17"/>
        <v>1040</v>
      </c>
      <c r="H401" s="16">
        <v>42738</v>
      </c>
      <c r="I401" s="69" t="s">
        <v>1216</v>
      </c>
    </row>
    <row r="402" customHeight="1" spans="1:9">
      <c r="A402" s="18" t="s">
        <v>1217</v>
      </c>
      <c r="B402" s="18" t="s">
        <v>1218</v>
      </c>
      <c r="C402" s="19" t="s">
        <v>1219</v>
      </c>
      <c r="D402" s="18" t="s">
        <v>17</v>
      </c>
      <c r="E402" s="20">
        <v>86</v>
      </c>
      <c r="F402" s="12">
        <f>IF(E405&gt;400,4,IF(E405&lt;=50,2,4))</f>
        <v>4</v>
      </c>
      <c r="G402" s="13">
        <f t="shared" si="17"/>
        <v>344</v>
      </c>
      <c r="H402" s="19"/>
      <c r="I402" s="19"/>
    </row>
    <row r="403" customHeight="1" spans="1:9">
      <c r="A403" s="15" t="s">
        <v>1220</v>
      </c>
      <c r="B403" s="17" t="s">
        <v>1221</v>
      </c>
      <c r="C403" s="17" t="s">
        <v>1222</v>
      </c>
      <c r="D403" s="12" t="s">
        <v>17</v>
      </c>
      <c r="E403" s="12">
        <v>96</v>
      </c>
      <c r="F403" s="12">
        <f>IF(E403&gt;400,4,IF(E403&lt;=50,2,4))</f>
        <v>4</v>
      </c>
      <c r="G403" s="13">
        <f t="shared" si="17"/>
        <v>384</v>
      </c>
      <c r="H403" s="17"/>
      <c r="I403" s="17"/>
    </row>
    <row r="404" customHeight="1" spans="1:9">
      <c r="A404" s="9">
        <v>9787567903319</v>
      </c>
      <c r="B404" s="10" t="s">
        <v>1223</v>
      </c>
      <c r="C404" s="10" t="s">
        <v>1224</v>
      </c>
      <c r="D404" s="10" t="s">
        <v>12</v>
      </c>
      <c r="E404" s="11">
        <v>120</v>
      </c>
      <c r="F404" s="12">
        <f>IF(E405&gt;400,4,IF(E405&lt;=50,2,4))</f>
        <v>4</v>
      </c>
      <c r="G404" s="13">
        <f t="shared" si="17"/>
        <v>480</v>
      </c>
      <c r="H404" s="14">
        <v>42370</v>
      </c>
      <c r="I404" s="10" t="s">
        <v>1225</v>
      </c>
    </row>
    <row r="405" customHeight="1" spans="1:9">
      <c r="A405" s="9">
        <v>9787567907003</v>
      </c>
      <c r="B405" s="10" t="s">
        <v>1226</v>
      </c>
      <c r="C405" s="10" t="s">
        <v>1227</v>
      </c>
      <c r="D405" s="10" t="s">
        <v>12</v>
      </c>
      <c r="E405" s="11">
        <v>85</v>
      </c>
      <c r="F405" s="12">
        <f>IF(E405&gt;400,4,IF(E405&lt;=50,2,4))</f>
        <v>4</v>
      </c>
      <c r="G405" s="13">
        <f t="shared" si="17"/>
        <v>340</v>
      </c>
      <c r="H405" s="14">
        <v>42705</v>
      </c>
      <c r="I405" s="10" t="s">
        <v>1228</v>
      </c>
    </row>
    <row r="406" customHeight="1" spans="1:9">
      <c r="A406" s="15" t="s">
        <v>1229</v>
      </c>
      <c r="B406" s="17" t="s">
        <v>1230</v>
      </c>
      <c r="C406" s="17" t="s">
        <v>1231</v>
      </c>
      <c r="D406" s="12" t="s">
        <v>17</v>
      </c>
      <c r="E406" s="12">
        <v>130</v>
      </c>
      <c r="F406" s="12">
        <f>IF(E406&gt;400,4,IF(E406&lt;=50,2,4))</f>
        <v>4</v>
      </c>
      <c r="G406" s="13">
        <f t="shared" si="17"/>
        <v>520</v>
      </c>
      <c r="H406" s="17"/>
      <c r="I406" s="17"/>
    </row>
    <row r="407" customHeight="1" spans="1:9">
      <c r="A407" s="9">
        <v>9787535789808</v>
      </c>
      <c r="B407" s="10" t="s">
        <v>1232</v>
      </c>
      <c r="C407" s="10" t="s">
        <v>1233</v>
      </c>
      <c r="D407" s="10" t="s">
        <v>353</v>
      </c>
      <c r="E407" s="11">
        <v>18</v>
      </c>
      <c r="F407" s="12">
        <f>IF(E406&gt;400,4,IF(E406&lt;=50,2,4))</f>
        <v>4</v>
      </c>
      <c r="G407" s="13">
        <f t="shared" si="17"/>
        <v>72</v>
      </c>
      <c r="H407" s="14">
        <v>42644</v>
      </c>
      <c r="I407" s="10" t="s">
        <v>1234</v>
      </c>
    </row>
    <row r="408" customHeight="1" spans="1:9">
      <c r="A408" s="18" t="s">
        <v>1235</v>
      </c>
      <c r="B408" s="18" t="s">
        <v>1236</v>
      </c>
      <c r="C408" s="19" t="s">
        <v>1237</v>
      </c>
      <c r="D408" s="18" t="s">
        <v>31</v>
      </c>
      <c r="E408" s="20">
        <v>119</v>
      </c>
      <c r="F408" s="12">
        <f>IF(E408&gt;400,4,IF(E408&lt;=50,2,4))</f>
        <v>4</v>
      </c>
      <c r="G408" s="13">
        <f t="shared" si="17"/>
        <v>476</v>
      </c>
      <c r="H408" s="21">
        <v>42736</v>
      </c>
      <c r="I408" s="19"/>
    </row>
    <row r="409" customHeight="1" spans="1:9">
      <c r="A409" s="9">
        <v>9787530478486</v>
      </c>
      <c r="B409" s="10" t="s">
        <v>1238</v>
      </c>
      <c r="C409" s="10" t="s">
        <v>1239</v>
      </c>
      <c r="D409" s="10" t="s">
        <v>183</v>
      </c>
      <c r="E409" s="11">
        <v>69</v>
      </c>
      <c r="F409" s="12">
        <f>IF(E409&gt;400,4,IF(E409&lt;=50,2,4))</f>
        <v>4</v>
      </c>
      <c r="G409" s="13">
        <f t="shared" si="17"/>
        <v>276</v>
      </c>
      <c r="H409" s="14">
        <v>42401</v>
      </c>
      <c r="I409" s="10" t="s">
        <v>1240</v>
      </c>
    </row>
    <row r="410" customHeight="1" spans="1:9">
      <c r="A410" s="18" t="s">
        <v>1241</v>
      </c>
      <c r="B410" s="18" t="s">
        <v>1242</v>
      </c>
      <c r="C410" s="19" t="s">
        <v>1243</v>
      </c>
      <c r="D410" s="18" t="s">
        <v>31</v>
      </c>
      <c r="E410" s="20">
        <v>69</v>
      </c>
      <c r="F410" s="12">
        <f>IF(E410&gt;400,4,IF(E410&lt;=50,2,4))</f>
        <v>4</v>
      </c>
      <c r="G410" s="13">
        <f t="shared" si="17"/>
        <v>276</v>
      </c>
      <c r="H410" s="21">
        <v>42522</v>
      </c>
      <c r="I410" s="19"/>
    </row>
    <row r="411" customHeight="1" spans="1:9">
      <c r="A411" s="22" t="s">
        <v>1244</v>
      </c>
      <c r="B411" s="22" t="s">
        <v>1245</v>
      </c>
      <c r="C411" s="23"/>
      <c r="D411" s="22" t="s">
        <v>113</v>
      </c>
      <c r="E411" s="24">
        <v>78</v>
      </c>
      <c r="F411" s="12">
        <f>IF(E410&gt;400,4,IF(E410&lt;=50,2,4))</f>
        <v>4</v>
      </c>
      <c r="G411" s="13">
        <f t="shared" si="17"/>
        <v>312</v>
      </c>
      <c r="H411" s="25">
        <v>42657.5765393519</v>
      </c>
      <c r="I411" s="19"/>
    </row>
    <row r="412" customHeight="1" spans="1:9">
      <c r="A412" s="9">
        <v>9787516015315</v>
      </c>
      <c r="B412" s="10" t="s">
        <v>1246</v>
      </c>
      <c r="C412" s="10" t="s">
        <v>1247</v>
      </c>
      <c r="D412" s="10" t="s">
        <v>1248</v>
      </c>
      <c r="E412" s="11">
        <v>24</v>
      </c>
      <c r="F412" s="12">
        <f>IF(E445&gt;400,4,IF(E445&lt;=50,2,4))</f>
        <v>2</v>
      </c>
      <c r="G412" s="13">
        <f t="shared" si="17"/>
        <v>48</v>
      </c>
      <c r="H412" s="14">
        <v>42614</v>
      </c>
      <c r="I412" s="10" t="s">
        <v>1249</v>
      </c>
    </row>
    <row r="413" customHeight="1" spans="1:9">
      <c r="A413" s="9">
        <v>9787204136506</v>
      </c>
      <c r="B413" s="10" t="s">
        <v>1250</v>
      </c>
      <c r="C413" s="10" t="s">
        <v>1251</v>
      </c>
      <c r="D413" s="10" t="s">
        <v>1252</v>
      </c>
      <c r="E413" s="11">
        <v>68</v>
      </c>
      <c r="F413" s="12">
        <f>IF(E443&gt;400,4,IF(E443&lt;=50,2,4))</f>
        <v>2</v>
      </c>
      <c r="G413" s="13">
        <f t="shared" si="17"/>
        <v>136</v>
      </c>
      <c r="H413" s="14">
        <v>42430</v>
      </c>
      <c r="I413" s="10" t="s">
        <v>1253</v>
      </c>
    </row>
    <row r="414" customHeight="1" spans="1:9">
      <c r="A414" s="9">
        <v>9787539054742</v>
      </c>
      <c r="B414" s="10" t="s">
        <v>1254</v>
      </c>
      <c r="C414" s="10" t="s">
        <v>1255</v>
      </c>
      <c r="D414" s="10" t="s">
        <v>660</v>
      </c>
      <c r="E414" s="11">
        <v>28</v>
      </c>
      <c r="F414" s="12">
        <f>IF(E445&gt;400,4,IF(E445&lt;=50,2,4))</f>
        <v>2</v>
      </c>
      <c r="G414" s="13">
        <f t="shared" si="17"/>
        <v>56</v>
      </c>
      <c r="H414" s="14">
        <v>42430</v>
      </c>
      <c r="I414" s="10" t="s">
        <v>1256</v>
      </c>
    </row>
    <row r="415" customHeight="1" spans="1:9">
      <c r="A415" s="9">
        <v>9787503887833</v>
      </c>
      <c r="B415" s="10" t="s">
        <v>1257</v>
      </c>
      <c r="C415" s="10" t="s">
        <v>1258</v>
      </c>
      <c r="D415" s="10" t="s">
        <v>343</v>
      </c>
      <c r="E415" s="11">
        <v>30</v>
      </c>
      <c r="F415" s="12">
        <f>IF(E445&gt;400,4,IF(E445&lt;=50,2,4))</f>
        <v>2</v>
      </c>
      <c r="G415" s="13">
        <f t="shared" si="17"/>
        <v>60</v>
      </c>
      <c r="H415" s="14">
        <v>42705</v>
      </c>
      <c r="I415" s="10" t="s">
        <v>1259</v>
      </c>
    </row>
    <row r="416" customHeight="1" spans="1:9">
      <c r="A416" s="18" t="s">
        <v>1260</v>
      </c>
      <c r="B416" s="18" t="s">
        <v>1261</v>
      </c>
      <c r="C416" s="19" t="s">
        <v>1262</v>
      </c>
      <c r="D416" s="18" t="s">
        <v>17</v>
      </c>
      <c r="E416" s="20">
        <v>15</v>
      </c>
      <c r="F416" s="12">
        <f>IF(E446&gt;400,4,IF(E446&lt;=50,2,4))</f>
        <v>4</v>
      </c>
      <c r="G416" s="13">
        <f t="shared" si="17"/>
        <v>60</v>
      </c>
      <c r="H416" s="19"/>
      <c r="I416" s="19"/>
    </row>
    <row r="417" customHeight="1" spans="1:9">
      <c r="A417" s="9">
        <v>9787519419981</v>
      </c>
      <c r="B417" s="10" t="s">
        <v>1263</v>
      </c>
      <c r="C417" s="10" t="s">
        <v>1264</v>
      </c>
      <c r="D417" s="10" t="s">
        <v>1156</v>
      </c>
      <c r="E417" s="11">
        <v>68</v>
      </c>
      <c r="F417" s="12">
        <f>IF(E407&gt;400,4,IF(E407&lt;=50,2,4))</f>
        <v>2</v>
      </c>
      <c r="G417" s="13">
        <f t="shared" si="17"/>
        <v>136</v>
      </c>
      <c r="H417" s="14">
        <v>42736</v>
      </c>
      <c r="I417" s="10" t="s">
        <v>1265</v>
      </c>
    </row>
    <row r="418" customHeight="1" spans="1:9">
      <c r="A418" s="9">
        <v>9787502473389</v>
      </c>
      <c r="B418" s="10" t="s">
        <v>1266</v>
      </c>
      <c r="C418" s="10" t="s">
        <v>1267</v>
      </c>
      <c r="D418" s="10" t="s">
        <v>939</v>
      </c>
      <c r="E418" s="11">
        <v>98</v>
      </c>
      <c r="F418" s="12">
        <f>IF(E408&gt;400,4,IF(E408&lt;=50,2,4))</f>
        <v>4</v>
      </c>
      <c r="G418" s="13">
        <f t="shared" si="17"/>
        <v>392</v>
      </c>
      <c r="H418" s="14">
        <v>42736</v>
      </c>
      <c r="I418" s="10" t="s">
        <v>1268</v>
      </c>
    </row>
    <row r="419" customHeight="1" spans="1:9">
      <c r="A419" s="18" t="s">
        <v>1269</v>
      </c>
      <c r="B419" s="18" t="s">
        <v>1270</v>
      </c>
      <c r="C419" s="19" t="s">
        <v>1271</v>
      </c>
      <c r="D419" s="18" t="s">
        <v>17</v>
      </c>
      <c r="E419" s="20">
        <v>28</v>
      </c>
      <c r="F419" s="12">
        <f>IF(E409&gt;400,4,IF(E409&lt;=50,2,4))</f>
        <v>4</v>
      </c>
      <c r="G419" s="13">
        <f t="shared" si="17"/>
        <v>112</v>
      </c>
      <c r="H419" s="19"/>
      <c r="I419" s="19"/>
    </row>
    <row r="420" customHeight="1" spans="1:9">
      <c r="A420" s="18" t="s">
        <v>1272</v>
      </c>
      <c r="B420" s="18" t="s">
        <v>1273</v>
      </c>
      <c r="C420" s="19" t="s">
        <v>1274</v>
      </c>
      <c r="D420" s="18" t="s">
        <v>17</v>
      </c>
      <c r="E420" s="20">
        <v>76</v>
      </c>
      <c r="F420" s="12">
        <f>IF(E409&gt;400,4,IF(E409&lt;=50,2,4))</f>
        <v>4</v>
      </c>
      <c r="G420" s="13">
        <f t="shared" si="17"/>
        <v>304</v>
      </c>
      <c r="H420" s="19"/>
      <c r="I420" s="19"/>
    </row>
    <row r="421" customHeight="1" spans="1:9">
      <c r="A421" s="27" t="s">
        <v>1275</v>
      </c>
      <c r="B421" s="28" t="s">
        <v>1276</v>
      </c>
      <c r="C421" s="28" t="s">
        <v>1277</v>
      </c>
      <c r="D421" s="29" t="s">
        <v>17</v>
      </c>
      <c r="E421" s="29">
        <v>38</v>
      </c>
      <c r="F421" s="12">
        <f>IF(E441&gt;400,4,IF(E441&lt;=50,2,4))</f>
        <v>2</v>
      </c>
      <c r="G421" s="13">
        <f t="shared" si="17"/>
        <v>76</v>
      </c>
      <c r="H421" s="17"/>
      <c r="I421" s="17"/>
    </row>
    <row r="422" customHeight="1" spans="1:9">
      <c r="A422" s="18" t="s">
        <v>1278</v>
      </c>
      <c r="B422" s="18" t="s">
        <v>1279</v>
      </c>
      <c r="C422" s="19" t="s">
        <v>1280</v>
      </c>
      <c r="D422" s="18" t="s">
        <v>17</v>
      </c>
      <c r="E422" s="20">
        <v>56</v>
      </c>
      <c r="F422" s="12">
        <f>IF(E425&gt;400,4,IF(E425&lt;=50,2,4))</f>
        <v>4</v>
      </c>
      <c r="G422" s="13">
        <f t="shared" si="17"/>
        <v>224</v>
      </c>
      <c r="H422" s="19"/>
      <c r="I422" s="19"/>
    </row>
    <row r="423" customHeight="1" spans="1:9">
      <c r="A423" s="18" t="s">
        <v>1281</v>
      </c>
      <c r="B423" s="18" t="s">
        <v>1282</v>
      </c>
      <c r="C423" s="19" t="s">
        <v>1283</v>
      </c>
      <c r="D423" s="18" t="s">
        <v>17</v>
      </c>
      <c r="E423" s="20">
        <v>42</v>
      </c>
      <c r="F423" s="12">
        <f>IF(E425&gt;400,4,IF(E425&lt;=50,2,4))</f>
        <v>4</v>
      </c>
      <c r="G423" s="13">
        <f t="shared" si="17"/>
        <v>168</v>
      </c>
      <c r="H423" s="19"/>
      <c r="I423" s="19"/>
    </row>
    <row r="424" customHeight="1" spans="1:9">
      <c r="A424" s="18" t="s">
        <v>1284</v>
      </c>
      <c r="B424" s="18" t="s">
        <v>1285</v>
      </c>
      <c r="C424" s="19" t="s">
        <v>1286</v>
      </c>
      <c r="D424" s="18" t="s">
        <v>17</v>
      </c>
      <c r="E424" s="20">
        <v>45</v>
      </c>
      <c r="F424" s="12">
        <f>IF(E423&gt;400,4,IF(E423&lt;=50,2,4))</f>
        <v>2</v>
      </c>
      <c r="G424" s="13">
        <f t="shared" si="17"/>
        <v>90</v>
      </c>
      <c r="H424" s="19"/>
      <c r="I424" s="19"/>
    </row>
    <row r="425" customHeight="1" spans="1:9">
      <c r="A425" s="18" t="s">
        <v>1287</v>
      </c>
      <c r="B425" s="18" t="s">
        <v>1288</v>
      </c>
      <c r="C425" s="19" t="s">
        <v>1289</v>
      </c>
      <c r="D425" s="18" t="s">
        <v>31</v>
      </c>
      <c r="E425" s="20">
        <v>79</v>
      </c>
      <c r="F425" s="12">
        <f>IF(E425&gt;400,4,IF(E425&lt;=50,2,4))</f>
        <v>4</v>
      </c>
      <c r="G425" s="13">
        <f t="shared" si="17"/>
        <v>316</v>
      </c>
      <c r="H425" s="21">
        <v>42767</v>
      </c>
      <c r="I425" s="19"/>
    </row>
    <row r="426" customHeight="1" spans="1:9">
      <c r="A426" s="9">
        <v>9787566710932</v>
      </c>
      <c r="B426" s="10" t="s">
        <v>1290</v>
      </c>
      <c r="C426" s="10" t="s">
        <v>1291</v>
      </c>
      <c r="D426" s="10" t="s">
        <v>233</v>
      </c>
      <c r="E426" s="11">
        <v>45</v>
      </c>
      <c r="F426" s="12">
        <f>IF(E426&gt;400,4,IF(E426&lt;=50,2,4))</f>
        <v>2</v>
      </c>
      <c r="G426" s="13">
        <f t="shared" si="17"/>
        <v>90</v>
      </c>
      <c r="H426" s="14">
        <v>42736</v>
      </c>
      <c r="I426" s="10" t="s">
        <v>1292</v>
      </c>
    </row>
    <row r="427" customHeight="1" spans="1:9">
      <c r="A427" s="18" t="s">
        <v>1293</v>
      </c>
      <c r="B427" s="18" t="s">
        <v>1294</v>
      </c>
      <c r="C427" s="19" t="s">
        <v>1295</v>
      </c>
      <c r="D427" s="18" t="s">
        <v>31</v>
      </c>
      <c r="E427" s="20">
        <v>19.9</v>
      </c>
      <c r="F427" s="12">
        <f>IF(E426&gt;400,4,IF(E426&lt;=50,2,4))</f>
        <v>2</v>
      </c>
      <c r="G427" s="13">
        <f t="shared" si="17"/>
        <v>39.8</v>
      </c>
      <c r="H427" s="21">
        <v>42552</v>
      </c>
      <c r="I427" s="19"/>
    </row>
    <row r="428" customHeight="1" spans="1:9">
      <c r="A428" s="18" t="s">
        <v>1296</v>
      </c>
      <c r="B428" s="18" t="s">
        <v>1297</v>
      </c>
      <c r="C428" s="19" t="s">
        <v>1298</v>
      </c>
      <c r="D428" s="18" t="s">
        <v>138</v>
      </c>
      <c r="E428" s="20">
        <v>65</v>
      </c>
      <c r="F428" s="12">
        <f>IF(E428&gt;400,4,IF(E428&lt;=50,2,4))</f>
        <v>4</v>
      </c>
      <c r="G428" s="13">
        <f t="shared" si="17"/>
        <v>260</v>
      </c>
      <c r="H428" s="19" t="s">
        <v>81</v>
      </c>
      <c r="I428" s="26"/>
    </row>
    <row r="429" customHeight="1" spans="1:9">
      <c r="A429" s="9">
        <v>9787512388963</v>
      </c>
      <c r="B429" s="10" t="s">
        <v>1299</v>
      </c>
      <c r="C429" s="10" t="s">
        <v>1300</v>
      </c>
      <c r="D429" s="10" t="s">
        <v>97</v>
      </c>
      <c r="E429" s="11">
        <v>42</v>
      </c>
      <c r="F429" s="12">
        <f>IF(E429&gt;400,4,IF(E429&lt;=50,2,4))</f>
        <v>2</v>
      </c>
      <c r="G429" s="13">
        <f t="shared" si="17"/>
        <v>84</v>
      </c>
      <c r="H429" s="14">
        <v>42614</v>
      </c>
      <c r="I429" s="10" t="s">
        <v>1301</v>
      </c>
    </row>
    <row r="430" customHeight="1" spans="1:9">
      <c r="A430" s="9">
        <v>9787313158222</v>
      </c>
      <c r="B430" s="10" t="s">
        <v>1302</v>
      </c>
      <c r="C430" s="10" t="s">
        <v>1303</v>
      </c>
      <c r="D430" s="10" t="s">
        <v>317</v>
      </c>
      <c r="E430" s="11">
        <v>42</v>
      </c>
      <c r="F430" s="12">
        <f>IF(E429&gt;400,4,IF(E429&lt;=50,2,4))</f>
        <v>2</v>
      </c>
      <c r="G430" s="13">
        <f t="shared" si="17"/>
        <v>84</v>
      </c>
      <c r="H430" s="14">
        <v>42644</v>
      </c>
      <c r="I430" s="10" t="s">
        <v>1304</v>
      </c>
    </row>
    <row r="431" customHeight="1" spans="1:9">
      <c r="A431" s="9">
        <v>9787557606619</v>
      </c>
      <c r="B431" s="10" t="s">
        <v>1305</v>
      </c>
      <c r="C431" s="10" t="s">
        <v>1306</v>
      </c>
      <c r="D431" s="10" t="s">
        <v>1307</v>
      </c>
      <c r="E431" s="11">
        <v>35</v>
      </c>
      <c r="F431" s="12">
        <f>IF(E441&gt;400,4,IF(E441&lt;=50,2,4))</f>
        <v>2</v>
      </c>
      <c r="G431" s="13">
        <f t="shared" si="17"/>
        <v>70</v>
      </c>
      <c r="H431" s="14">
        <v>42430</v>
      </c>
      <c r="I431" s="10" t="s">
        <v>293</v>
      </c>
    </row>
    <row r="432" customHeight="1" spans="1:9">
      <c r="A432" s="9">
        <v>9787557806644</v>
      </c>
      <c r="B432" s="68" t="s">
        <v>1308</v>
      </c>
      <c r="C432" s="10"/>
      <c r="D432" s="68" t="s">
        <v>1309</v>
      </c>
      <c r="E432" s="12">
        <v>32.8</v>
      </c>
      <c r="F432" s="12">
        <f>IF(E445&gt;400,4,IF(E445&lt;=50,2,4))</f>
        <v>2</v>
      </c>
      <c r="G432" s="13">
        <f t="shared" si="17"/>
        <v>65.6</v>
      </c>
      <c r="H432" s="16">
        <v>42614</v>
      </c>
      <c r="I432" s="69" t="s">
        <v>1310</v>
      </c>
    </row>
    <row r="433" customHeight="1" spans="1:9">
      <c r="A433" s="9">
        <v>9787512713482</v>
      </c>
      <c r="B433" s="10" t="s">
        <v>1311</v>
      </c>
      <c r="C433" s="10" t="s">
        <v>1312</v>
      </c>
      <c r="D433" s="10" t="s">
        <v>1313</v>
      </c>
      <c r="E433" s="11">
        <v>35</v>
      </c>
      <c r="F433" s="12">
        <f>IF(E443&gt;400,4,IF(E443&lt;=50,2,4))</f>
        <v>2</v>
      </c>
      <c r="G433" s="13">
        <f t="shared" si="17"/>
        <v>70</v>
      </c>
      <c r="H433" s="14">
        <v>42736</v>
      </c>
      <c r="I433" s="10" t="s">
        <v>1314</v>
      </c>
    </row>
    <row r="434" customHeight="1" spans="1:9">
      <c r="A434" s="18" t="s">
        <v>1315</v>
      </c>
      <c r="B434" s="18" t="s">
        <v>1316</v>
      </c>
      <c r="C434" s="19" t="s">
        <v>1317</v>
      </c>
      <c r="D434" s="18" t="s">
        <v>17</v>
      </c>
      <c r="E434" s="20">
        <v>208</v>
      </c>
      <c r="F434" s="12">
        <f>IF(E445&gt;400,4,IF(E445&lt;=50,2,4))</f>
        <v>2</v>
      </c>
      <c r="G434" s="13">
        <f t="shared" si="17"/>
        <v>416</v>
      </c>
      <c r="H434" s="19"/>
      <c r="I434" s="19"/>
    </row>
    <row r="435" customHeight="1" spans="1:9">
      <c r="A435" s="18" t="s">
        <v>1318</v>
      </c>
      <c r="B435" s="18" t="s">
        <v>1319</v>
      </c>
      <c r="C435" s="19" t="s">
        <v>1320</v>
      </c>
      <c r="D435" s="18" t="s">
        <v>31</v>
      </c>
      <c r="E435" s="20">
        <v>26.8</v>
      </c>
      <c r="F435" s="12">
        <f t="shared" ref="F435:F440" si="19">IF(E445&gt;400,4,IF(E445&lt;=50,2,4))</f>
        <v>2</v>
      </c>
      <c r="G435" s="13">
        <f t="shared" si="17"/>
        <v>53.6</v>
      </c>
      <c r="H435" s="21">
        <v>42491</v>
      </c>
      <c r="I435" s="19"/>
    </row>
    <row r="436" customHeight="1" spans="1:9">
      <c r="A436" s="15" t="s">
        <v>1321</v>
      </c>
      <c r="B436" s="17" t="s">
        <v>1322</v>
      </c>
      <c r="C436" s="17" t="s">
        <v>1323</v>
      </c>
      <c r="D436" s="12" t="s">
        <v>17</v>
      </c>
      <c r="E436" s="12">
        <v>129</v>
      </c>
      <c r="F436" s="12">
        <f t="shared" si="19"/>
        <v>4</v>
      </c>
      <c r="G436" s="13">
        <f t="shared" si="17"/>
        <v>516</v>
      </c>
      <c r="H436" s="17"/>
      <c r="I436" s="17"/>
    </row>
    <row r="437" customHeight="1" spans="1:9">
      <c r="A437" s="15" t="s">
        <v>1324</v>
      </c>
      <c r="B437" s="17" t="s">
        <v>1325</v>
      </c>
      <c r="C437" s="17" t="s">
        <v>1326</v>
      </c>
      <c r="D437" s="12" t="s">
        <v>17</v>
      </c>
      <c r="E437" s="12">
        <v>55</v>
      </c>
      <c r="F437" s="12">
        <f t="shared" si="19"/>
        <v>2</v>
      </c>
      <c r="G437" s="13">
        <f t="shared" si="17"/>
        <v>110</v>
      </c>
      <c r="H437" s="17"/>
      <c r="I437" s="17"/>
    </row>
    <row r="438" customHeight="1" spans="1:9">
      <c r="A438" s="18" t="s">
        <v>1327</v>
      </c>
      <c r="B438" s="18" t="s">
        <v>1328</v>
      </c>
      <c r="C438" s="19" t="s">
        <v>1329</v>
      </c>
      <c r="D438" s="18" t="s">
        <v>17</v>
      </c>
      <c r="E438" s="20">
        <v>115</v>
      </c>
      <c r="F438" s="12">
        <f t="shared" si="19"/>
        <v>2</v>
      </c>
      <c r="G438" s="13">
        <f t="shared" si="17"/>
        <v>230</v>
      </c>
      <c r="H438" s="19"/>
      <c r="I438" s="19"/>
    </row>
    <row r="439" customHeight="1" spans="1:9">
      <c r="A439" s="9">
        <v>9787565912092</v>
      </c>
      <c r="B439" s="68" t="s">
        <v>1330</v>
      </c>
      <c r="C439" s="10"/>
      <c r="D439" s="68" t="s">
        <v>469</v>
      </c>
      <c r="E439" s="12">
        <v>18</v>
      </c>
      <c r="F439" s="12">
        <f t="shared" si="19"/>
        <v>2</v>
      </c>
      <c r="G439" s="13">
        <f t="shared" si="17"/>
        <v>36</v>
      </c>
      <c r="H439" s="16">
        <v>42430</v>
      </c>
      <c r="I439" s="69" t="s">
        <v>1331</v>
      </c>
    </row>
    <row r="440" customHeight="1" spans="1:9">
      <c r="A440" s="18" t="s">
        <v>1332</v>
      </c>
      <c r="B440" s="18" t="s">
        <v>1333</v>
      </c>
      <c r="C440" s="19" t="s">
        <v>1334</v>
      </c>
      <c r="D440" s="18" t="s">
        <v>17</v>
      </c>
      <c r="E440" s="20">
        <v>88</v>
      </c>
      <c r="F440" s="12">
        <f t="shared" si="19"/>
        <v>2</v>
      </c>
      <c r="G440" s="13">
        <f t="shared" si="17"/>
        <v>176</v>
      </c>
      <c r="H440" s="19"/>
      <c r="I440" s="19"/>
    </row>
    <row r="441" customHeight="1" spans="1:9">
      <c r="A441" s="18" t="s">
        <v>1335</v>
      </c>
      <c r="B441" s="18" t="s">
        <v>1336</v>
      </c>
      <c r="C441" s="19" t="s">
        <v>1337</v>
      </c>
      <c r="D441" s="18" t="s">
        <v>17</v>
      </c>
      <c r="E441" s="20">
        <v>48</v>
      </c>
      <c r="F441" s="12">
        <f>IF(E441&gt;400,4,IF(E441&lt;=50,2,4))</f>
        <v>2</v>
      </c>
      <c r="G441" s="13">
        <f t="shared" si="17"/>
        <v>96</v>
      </c>
      <c r="H441" s="19"/>
      <c r="I441" s="19"/>
    </row>
    <row r="442" customHeight="1" spans="1:9">
      <c r="A442" s="30" t="s">
        <v>1338</v>
      </c>
      <c r="B442" s="31" t="s">
        <v>1339</v>
      </c>
      <c r="C442" s="31" t="s">
        <v>1340</v>
      </c>
      <c r="D442" s="32" t="s">
        <v>17</v>
      </c>
      <c r="E442" s="32">
        <v>28.5</v>
      </c>
      <c r="F442" s="12">
        <f>IF(E445&gt;400,4,IF(E445&lt;=50,2,4))</f>
        <v>2</v>
      </c>
      <c r="G442" s="13">
        <f t="shared" si="17"/>
        <v>57</v>
      </c>
      <c r="H442" s="17"/>
      <c r="I442" s="17"/>
    </row>
    <row r="443" customHeight="1" spans="1:9">
      <c r="A443" s="9">
        <v>9787811369977</v>
      </c>
      <c r="B443" s="68" t="s">
        <v>1341</v>
      </c>
      <c r="C443" s="10"/>
      <c r="D443" s="68" t="s">
        <v>12</v>
      </c>
      <c r="E443" s="12">
        <v>16</v>
      </c>
      <c r="F443" s="12">
        <f>IF(E443&gt;400,4,IF(E443&lt;=50,2,4))</f>
        <v>2</v>
      </c>
      <c r="G443" s="13">
        <f t="shared" si="17"/>
        <v>32</v>
      </c>
      <c r="H443" s="16">
        <v>42414</v>
      </c>
      <c r="I443" s="69" t="s">
        <v>1342</v>
      </c>
    </row>
    <row r="444" customHeight="1" spans="1:9">
      <c r="A444" s="9">
        <v>9787122237712</v>
      </c>
      <c r="B444" s="68" t="s">
        <v>1343</v>
      </c>
      <c r="C444" s="10"/>
      <c r="D444" s="68" t="s">
        <v>1344</v>
      </c>
      <c r="E444" s="12">
        <v>32.8</v>
      </c>
      <c r="F444" s="12">
        <f>IF(E443&gt;400,4,IF(E443&lt;=50,2,4))</f>
        <v>2</v>
      </c>
      <c r="G444" s="13">
        <f t="shared" si="17"/>
        <v>65.6</v>
      </c>
      <c r="H444" s="16">
        <v>42570</v>
      </c>
      <c r="I444" s="69" t="s">
        <v>1345</v>
      </c>
    </row>
    <row r="445" customHeight="1" spans="1:9">
      <c r="A445" s="9">
        <v>9787518607730</v>
      </c>
      <c r="B445" s="68" t="s">
        <v>1346</v>
      </c>
      <c r="C445" s="10"/>
      <c r="D445" s="68" t="s">
        <v>479</v>
      </c>
      <c r="E445" s="12">
        <v>20</v>
      </c>
      <c r="F445" s="12">
        <f>IF(E445&gt;400,4,IF(E445&lt;=50,2,4))</f>
        <v>2</v>
      </c>
      <c r="G445" s="13">
        <f t="shared" si="17"/>
        <v>40</v>
      </c>
      <c r="H445" s="16">
        <v>42549</v>
      </c>
      <c r="I445" s="69" t="s">
        <v>1347</v>
      </c>
    </row>
    <row r="446" customHeight="1" spans="1:9">
      <c r="A446" s="9">
        <v>9787566818560</v>
      </c>
      <c r="B446" s="10" t="s">
        <v>1348</v>
      </c>
      <c r="C446" s="10" t="s">
        <v>1349</v>
      </c>
      <c r="D446" s="10" t="s">
        <v>593</v>
      </c>
      <c r="E446" s="11">
        <v>55</v>
      </c>
      <c r="F446" s="12">
        <f>IF(E446&gt;400,4,IF(E446&lt;=50,2,4))</f>
        <v>4</v>
      </c>
      <c r="G446" s="13">
        <f t="shared" si="17"/>
        <v>220</v>
      </c>
      <c r="H446" s="14">
        <v>42522</v>
      </c>
      <c r="I446" s="10" t="s">
        <v>1350</v>
      </c>
    </row>
    <row r="447" customHeight="1" spans="1:9">
      <c r="A447" s="15" t="s">
        <v>1351</v>
      </c>
      <c r="B447" s="17" t="s">
        <v>1352</v>
      </c>
      <c r="C447" s="17" t="s">
        <v>1353</v>
      </c>
      <c r="D447" s="12" t="s">
        <v>17</v>
      </c>
      <c r="E447" s="12">
        <v>49</v>
      </c>
      <c r="F447" s="12">
        <f>IF(E447&gt;400,4,IF(E447&lt;=50,2,4))</f>
        <v>2</v>
      </c>
      <c r="G447" s="13">
        <f t="shared" si="17"/>
        <v>98</v>
      </c>
      <c r="H447" s="17"/>
      <c r="I447" s="17"/>
    </row>
    <row r="448" customHeight="1" spans="1:9">
      <c r="A448" s="9">
        <v>9787537263818</v>
      </c>
      <c r="B448" s="10" t="s">
        <v>1354</v>
      </c>
      <c r="C448" s="10" t="s">
        <v>754</v>
      </c>
      <c r="D448" s="10" t="s">
        <v>1355</v>
      </c>
      <c r="E448" s="11">
        <v>19.8</v>
      </c>
      <c r="F448" s="12">
        <f>IF(E447&gt;400,4,IF(E447&lt;=50,2,4))</f>
        <v>2</v>
      </c>
      <c r="G448" s="13">
        <f t="shared" si="17"/>
        <v>39.6</v>
      </c>
      <c r="H448" s="14">
        <v>42461</v>
      </c>
      <c r="I448" s="10" t="s">
        <v>1356</v>
      </c>
    </row>
    <row r="449" customHeight="1" spans="1:9">
      <c r="A449" s="18" t="s">
        <v>1357</v>
      </c>
      <c r="B449" s="18" t="s">
        <v>1358</v>
      </c>
      <c r="C449" s="19" t="s">
        <v>1359</v>
      </c>
      <c r="D449" s="18" t="s">
        <v>17</v>
      </c>
      <c r="E449" s="20">
        <v>15</v>
      </c>
      <c r="F449" s="12">
        <f>IF(E449&gt;400,4,IF(E449&lt;=50,2,4))</f>
        <v>2</v>
      </c>
      <c r="G449" s="13">
        <f t="shared" si="17"/>
        <v>30</v>
      </c>
      <c r="H449" s="19"/>
      <c r="I449" s="19"/>
    </row>
    <row r="450" customHeight="1" spans="1:9">
      <c r="A450" s="9">
        <v>9787121300608</v>
      </c>
      <c r="B450" s="68" t="s">
        <v>1360</v>
      </c>
      <c r="C450" s="10"/>
      <c r="D450" s="68" t="s">
        <v>138</v>
      </c>
      <c r="E450" s="12">
        <v>49.9</v>
      </c>
      <c r="F450" s="12">
        <f>IF(E450&gt;400,4,IF(E450&lt;=50,2,4))</f>
        <v>2</v>
      </c>
      <c r="G450" s="13">
        <f t="shared" si="17"/>
        <v>99.8</v>
      </c>
      <c r="H450" s="16">
        <v>42682</v>
      </c>
      <c r="I450" s="69" t="s">
        <v>1361</v>
      </c>
    </row>
    <row r="451" customHeight="1" spans="1:9">
      <c r="A451" s="18" t="s">
        <v>1362</v>
      </c>
      <c r="B451" s="18" t="s">
        <v>1363</v>
      </c>
      <c r="C451" s="19" t="s">
        <v>1364</v>
      </c>
      <c r="D451" s="18" t="s">
        <v>17</v>
      </c>
      <c r="E451" s="20">
        <v>38</v>
      </c>
      <c r="F451" s="12">
        <f>IF(E441&gt;400,4,IF(E441&lt;=50,2,4))</f>
        <v>2</v>
      </c>
      <c r="G451" s="13">
        <f t="shared" ref="G451:G514" si="20">E451*F451</f>
        <v>76</v>
      </c>
      <c r="H451" s="19"/>
      <c r="I451" s="19"/>
    </row>
    <row r="452" customHeight="1" spans="1:9">
      <c r="A452" s="18" t="s">
        <v>1365</v>
      </c>
      <c r="B452" s="18" t="s">
        <v>1366</v>
      </c>
      <c r="C452" s="19" t="s">
        <v>1367</v>
      </c>
      <c r="D452" s="18" t="s">
        <v>17</v>
      </c>
      <c r="E452" s="20">
        <v>109</v>
      </c>
      <c r="F452" s="12">
        <f>IF(E441&gt;400,4,IF(E441&lt;=50,2,4))</f>
        <v>2</v>
      </c>
      <c r="G452" s="13">
        <f t="shared" si="20"/>
        <v>218</v>
      </c>
      <c r="H452" s="19"/>
      <c r="I452" s="19"/>
    </row>
    <row r="453" customHeight="1" spans="1:9">
      <c r="A453" s="18" t="s">
        <v>1368</v>
      </c>
      <c r="B453" s="18" t="s">
        <v>1369</v>
      </c>
      <c r="C453" s="19" t="s">
        <v>1370</v>
      </c>
      <c r="D453" s="18" t="s">
        <v>17</v>
      </c>
      <c r="E453" s="20">
        <v>98</v>
      </c>
      <c r="F453" s="12">
        <f>IF(E443&gt;400,4,IF(E443&lt;=50,2,4))</f>
        <v>2</v>
      </c>
      <c r="G453" s="13">
        <f t="shared" si="20"/>
        <v>196</v>
      </c>
      <c r="H453" s="19"/>
      <c r="I453" s="19"/>
    </row>
    <row r="454" customHeight="1" spans="1:9">
      <c r="A454" s="15" t="s">
        <v>1371</v>
      </c>
      <c r="B454" s="17" t="s">
        <v>1372</v>
      </c>
      <c r="C454" s="17" t="s">
        <v>1373</v>
      </c>
      <c r="D454" s="12" t="s">
        <v>17</v>
      </c>
      <c r="E454" s="12">
        <v>58</v>
      </c>
      <c r="F454" s="12">
        <f>IF(E445&gt;400,4,IF(E445&lt;=50,2,4))</f>
        <v>2</v>
      </c>
      <c r="G454" s="13">
        <f t="shared" si="20"/>
        <v>116</v>
      </c>
      <c r="H454" s="17"/>
      <c r="I454" s="17"/>
    </row>
    <row r="455" customHeight="1" spans="1:9">
      <c r="A455" s="9">
        <v>9787117127059</v>
      </c>
      <c r="B455" s="68" t="s">
        <v>1374</v>
      </c>
      <c r="C455" s="10"/>
      <c r="D455" s="68" t="s">
        <v>17</v>
      </c>
      <c r="E455" s="12">
        <v>20</v>
      </c>
      <c r="F455" s="12">
        <f>IF(E455&gt;400,4,IF(E455&lt;=50,2,4))</f>
        <v>2</v>
      </c>
      <c r="G455" s="13">
        <f t="shared" si="20"/>
        <v>40</v>
      </c>
      <c r="H455" s="16">
        <v>42505</v>
      </c>
      <c r="I455" s="69" t="s">
        <v>1375</v>
      </c>
    </row>
    <row r="456" customHeight="1" spans="1:9">
      <c r="A456" s="15" t="s">
        <v>1376</v>
      </c>
      <c r="B456" s="17" t="s">
        <v>1377</v>
      </c>
      <c r="C456" s="17" t="s">
        <v>1378</v>
      </c>
      <c r="D456" s="12" t="s">
        <v>17</v>
      </c>
      <c r="E456" s="12">
        <v>26</v>
      </c>
      <c r="F456" s="12">
        <f>IF(E455&gt;400,4,IF(E455&lt;=50,2,4))</f>
        <v>2</v>
      </c>
      <c r="G456" s="13">
        <f t="shared" si="20"/>
        <v>52</v>
      </c>
      <c r="H456" s="17"/>
      <c r="I456" s="17"/>
    </row>
    <row r="457" customHeight="1" spans="1:9">
      <c r="A457" s="18" t="s">
        <v>1379</v>
      </c>
      <c r="B457" s="18" t="s">
        <v>1380</v>
      </c>
      <c r="C457" s="19" t="s">
        <v>1381</v>
      </c>
      <c r="D457" s="18" t="s">
        <v>17</v>
      </c>
      <c r="E457" s="20">
        <v>33</v>
      </c>
      <c r="F457" s="12">
        <f>IF(E457&gt;400,4,IF(E457&lt;=50,2,4))</f>
        <v>2</v>
      </c>
      <c r="G457" s="13">
        <f t="shared" si="20"/>
        <v>66</v>
      </c>
      <c r="H457" s="19"/>
      <c r="I457" s="19"/>
    </row>
    <row r="458" customHeight="1" spans="1:9">
      <c r="A458" s="18" t="s">
        <v>1382</v>
      </c>
      <c r="B458" s="18" t="s">
        <v>1383</v>
      </c>
      <c r="C458" s="19" t="s">
        <v>1384</v>
      </c>
      <c r="D458" s="18" t="s">
        <v>17</v>
      </c>
      <c r="E458" s="20">
        <v>126</v>
      </c>
      <c r="F458" s="12">
        <f>IF(E458&gt;400,4,IF(E458&lt;=50,2,4))</f>
        <v>4</v>
      </c>
      <c r="G458" s="13">
        <f t="shared" si="20"/>
        <v>504</v>
      </c>
      <c r="H458" s="19"/>
      <c r="I458" s="19"/>
    </row>
    <row r="459" customHeight="1" spans="1:9">
      <c r="A459" s="18" t="s">
        <v>1385</v>
      </c>
      <c r="B459" s="18" t="s">
        <v>1386</v>
      </c>
      <c r="C459" s="19" t="s">
        <v>1387</v>
      </c>
      <c r="D459" s="18" t="s">
        <v>17</v>
      </c>
      <c r="E459" s="20">
        <v>82</v>
      </c>
      <c r="F459" s="12">
        <f>IF(E459&gt;400,4,IF(E459&lt;=50,2,4))</f>
        <v>4</v>
      </c>
      <c r="G459" s="13">
        <f t="shared" si="20"/>
        <v>328</v>
      </c>
      <c r="H459" s="19"/>
      <c r="I459" s="19"/>
    </row>
    <row r="460" customHeight="1" spans="1:9">
      <c r="A460" s="9">
        <v>9787554214886</v>
      </c>
      <c r="B460" s="10" t="s">
        <v>1388</v>
      </c>
      <c r="C460" s="10" t="s">
        <v>1389</v>
      </c>
      <c r="D460" s="10" t="s">
        <v>164</v>
      </c>
      <c r="E460" s="11">
        <v>39</v>
      </c>
      <c r="F460" s="12">
        <f>IF(E460&gt;400,4,IF(E460&lt;=50,2,4))</f>
        <v>2</v>
      </c>
      <c r="G460" s="13">
        <f t="shared" si="20"/>
        <v>78</v>
      </c>
      <c r="H460" s="14">
        <v>42644</v>
      </c>
      <c r="I460" s="10" t="s">
        <v>1390</v>
      </c>
    </row>
    <row r="461" customHeight="1" spans="1:9">
      <c r="A461" s="18" t="s">
        <v>1391</v>
      </c>
      <c r="B461" s="18" t="s">
        <v>1392</v>
      </c>
      <c r="C461" s="19" t="s">
        <v>1393</v>
      </c>
      <c r="D461" s="18" t="s">
        <v>17</v>
      </c>
      <c r="E461" s="20">
        <v>158</v>
      </c>
      <c r="F461" s="12">
        <f>IF(E461&gt;400,4,IF(E461&lt;=50,2,4))</f>
        <v>4</v>
      </c>
      <c r="G461" s="13">
        <f t="shared" si="20"/>
        <v>632</v>
      </c>
      <c r="H461" s="19"/>
      <c r="I461" s="19"/>
    </row>
    <row r="462" customHeight="1" spans="1:9">
      <c r="A462" s="18" t="s">
        <v>1394</v>
      </c>
      <c r="B462" s="18" t="s">
        <v>1395</v>
      </c>
      <c r="C462" s="19" t="s">
        <v>1396</v>
      </c>
      <c r="D462" s="18" t="s">
        <v>17</v>
      </c>
      <c r="E462" s="20">
        <v>78</v>
      </c>
      <c r="F462" s="12">
        <f>IF(E461&gt;400,4,IF(E461&lt;=50,2,4))</f>
        <v>4</v>
      </c>
      <c r="G462" s="13">
        <f t="shared" si="20"/>
        <v>312</v>
      </c>
      <c r="H462" s="19"/>
      <c r="I462" s="19"/>
    </row>
    <row r="463" customHeight="1" spans="1:9">
      <c r="A463" s="9">
        <v>9787518403073</v>
      </c>
      <c r="B463" s="10" t="s">
        <v>1397</v>
      </c>
      <c r="C463" s="10" t="s">
        <v>1398</v>
      </c>
      <c r="D463" s="10" t="s">
        <v>385</v>
      </c>
      <c r="E463" s="11">
        <v>38</v>
      </c>
      <c r="F463" s="12">
        <f>IF(E463&gt;400,4,IF(E463&lt;=50,2,4))</f>
        <v>2</v>
      </c>
      <c r="G463" s="13">
        <f t="shared" si="20"/>
        <v>76</v>
      </c>
      <c r="H463" s="14">
        <v>42522</v>
      </c>
      <c r="I463" s="10" t="s">
        <v>293</v>
      </c>
    </row>
    <row r="464" customHeight="1" spans="1:9">
      <c r="A464" s="9">
        <v>9787565629860</v>
      </c>
      <c r="B464" s="10" t="s">
        <v>1399</v>
      </c>
      <c r="C464" s="10" t="s">
        <v>1400</v>
      </c>
      <c r="D464" s="10" t="s">
        <v>1401</v>
      </c>
      <c r="E464" s="11">
        <v>25</v>
      </c>
      <c r="F464" s="12">
        <f>IF(E465&gt;400,4,IF(E465&lt;=50,2,4))</f>
        <v>4</v>
      </c>
      <c r="G464" s="13">
        <f t="shared" si="20"/>
        <v>100</v>
      </c>
      <c r="H464" s="14">
        <v>42522</v>
      </c>
      <c r="I464" s="10" t="s">
        <v>1402</v>
      </c>
    </row>
    <row r="465" customHeight="1" spans="1:9">
      <c r="A465" s="9">
        <v>9787566911629</v>
      </c>
      <c r="B465" s="10" t="s">
        <v>1403</v>
      </c>
      <c r="C465" s="10" t="s">
        <v>1404</v>
      </c>
      <c r="D465" s="10" t="s">
        <v>460</v>
      </c>
      <c r="E465" s="11">
        <v>168</v>
      </c>
      <c r="F465" s="12">
        <f>IF(E465&gt;400,4,IF(E465&lt;=50,2,4))</f>
        <v>4</v>
      </c>
      <c r="G465" s="13">
        <f t="shared" si="20"/>
        <v>672</v>
      </c>
      <c r="H465" s="14">
        <v>42705</v>
      </c>
      <c r="I465" s="10" t="s">
        <v>1405</v>
      </c>
    </row>
    <row r="466" customHeight="1" spans="1:9">
      <c r="A466" s="9">
        <v>9787533334833</v>
      </c>
      <c r="B466" s="10" t="s">
        <v>1406</v>
      </c>
      <c r="C466" s="10" t="s">
        <v>1407</v>
      </c>
      <c r="D466" s="10" t="s">
        <v>1408</v>
      </c>
      <c r="E466" s="11">
        <v>128</v>
      </c>
      <c r="F466" s="12">
        <f>IF(E466&gt;400,4,IF(E466&lt;=50,2,4))</f>
        <v>4</v>
      </c>
      <c r="G466" s="13">
        <f t="shared" si="20"/>
        <v>512</v>
      </c>
      <c r="H466" s="14">
        <v>42644</v>
      </c>
      <c r="I466" s="10" t="s">
        <v>1409</v>
      </c>
    </row>
    <row r="467" customHeight="1" spans="1:9">
      <c r="A467" s="9">
        <v>9787510145278</v>
      </c>
      <c r="B467" s="10" t="s">
        <v>1410</v>
      </c>
      <c r="C467" s="10" t="s">
        <v>1411</v>
      </c>
      <c r="D467" s="10" t="s">
        <v>1412</v>
      </c>
      <c r="E467" s="11">
        <v>28</v>
      </c>
      <c r="F467" s="12">
        <f>IF(E467&gt;400,4,IF(E467&lt;=50,2,4))</f>
        <v>2</v>
      </c>
      <c r="G467" s="13">
        <f t="shared" si="20"/>
        <v>56</v>
      </c>
      <c r="H467" s="14">
        <v>42614</v>
      </c>
      <c r="I467" s="10" t="s">
        <v>893</v>
      </c>
    </row>
    <row r="468" customHeight="1" spans="1:9">
      <c r="A468" s="9">
        <v>9787538197495</v>
      </c>
      <c r="B468" s="68" t="s">
        <v>1413</v>
      </c>
      <c r="C468" s="10"/>
      <c r="D468" s="68" t="s">
        <v>329</v>
      </c>
      <c r="E468" s="12">
        <v>32.8</v>
      </c>
      <c r="F468" s="12">
        <f>IF(E468&gt;400,4,IF(E468&lt;=50,2,4))</f>
        <v>2</v>
      </c>
      <c r="G468" s="13">
        <f t="shared" si="20"/>
        <v>65.6</v>
      </c>
      <c r="H468" s="16">
        <v>42541</v>
      </c>
      <c r="I468" s="69" t="s">
        <v>261</v>
      </c>
    </row>
    <row r="469" customHeight="1" spans="1:9">
      <c r="A469" s="9">
        <v>9787510145292</v>
      </c>
      <c r="B469" s="10" t="s">
        <v>1414</v>
      </c>
      <c r="C469" s="10" t="s">
        <v>1411</v>
      </c>
      <c r="D469" s="10" t="s">
        <v>1412</v>
      </c>
      <c r="E469" s="11">
        <v>28</v>
      </c>
      <c r="F469" s="12">
        <f>IF(E469&gt;400,4,IF(E469&lt;=50,2,4))</f>
        <v>2</v>
      </c>
      <c r="G469" s="13">
        <f t="shared" si="20"/>
        <v>56</v>
      </c>
      <c r="H469" s="14">
        <v>42614</v>
      </c>
      <c r="I469" s="10" t="s">
        <v>261</v>
      </c>
    </row>
    <row r="470" customHeight="1" spans="1:9">
      <c r="A470" s="9">
        <v>9787535290823</v>
      </c>
      <c r="B470" s="10" t="s">
        <v>1415</v>
      </c>
      <c r="C470" s="10" t="s">
        <v>1416</v>
      </c>
      <c r="D470" s="10" t="s">
        <v>142</v>
      </c>
      <c r="E470" s="11">
        <v>39.8</v>
      </c>
      <c r="F470" s="12">
        <f>IF(E469&gt;400,4,IF(E469&lt;=50,2,4))</f>
        <v>2</v>
      </c>
      <c r="G470" s="13">
        <f t="shared" si="20"/>
        <v>79.6</v>
      </c>
      <c r="H470" s="14">
        <v>42644</v>
      </c>
      <c r="I470" s="10" t="s">
        <v>1417</v>
      </c>
    </row>
    <row r="471" customHeight="1" spans="1:9">
      <c r="A471" s="9">
        <v>9787543969407</v>
      </c>
      <c r="B471" s="10" t="s">
        <v>1418</v>
      </c>
      <c r="C471" s="10" t="s">
        <v>1419</v>
      </c>
      <c r="D471" s="10" t="s">
        <v>260</v>
      </c>
      <c r="E471" s="11">
        <v>32.8</v>
      </c>
      <c r="F471" s="12">
        <f>IF(E470&gt;400,4,IF(E470&lt;=50,2,4))</f>
        <v>2</v>
      </c>
      <c r="G471" s="13">
        <f t="shared" si="20"/>
        <v>65.6</v>
      </c>
      <c r="H471" s="14">
        <v>42430</v>
      </c>
      <c r="I471" s="10" t="s">
        <v>676</v>
      </c>
    </row>
    <row r="472" customHeight="1" spans="1:9">
      <c r="A472" s="9">
        <v>9787563948697</v>
      </c>
      <c r="B472" s="10" t="s">
        <v>1420</v>
      </c>
      <c r="C472" s="10" t="s">
        <v>1421</v>
      </c>
      <c r="D472" s="10" t="s">
        <v>1422</v>
      </c>
      <c r="E472" s="11">
        <v>20</v>
      </c>
      <c r="F472" s="12">
        <f>IF(E475&gt;400,4,IF(E475&lt;=50,2,4))</f>
        <v>4</v>
      </c>
      <c r="G472" s="13">
        <f t="shared" si="20"/>
        <v>80</v>
      </c>
      <c r="H472" s="14">
        <v>42614</v>
      </c>
      <c r="I472" s="10" t="s">
        <v>1423</v>
      </c>
    </row>
    <row r="473" customHeight="1" spans="1:9">
      <c r="A473" s="9">
        <v>9787511627773</v>
      </c>
      <c r="B473" s="10" t="s">
        <v>1424</v>
      </c>
      <c r="C473" s="10" t="s">
        <v>1425</v>
      </c>
      <c r="D473" s="10" t="s">
        <v>157</v>
      </c>
      <c r="E473" s="11">
        <v>68</v>
      </c>
      <c r="F473" s="12">
        <f>IF(E473&gt;400,4,IF(E473&lt;=50,2,4))</f>
        <v>4</v>
      </c>
      <c r="G473" s="13">
        <f t="shared" si="20"/>
        <v>272</v>
      </c>
      <c r="H473" s="14">
        <v>42644</v>
      </c>
      <c r="I473" s="10" t="s">
        <v>1426</v>
      </c>
    </row>
    <row r="474" customHeight="1" spans="1:9">
      <c r="A474" s="9">
        <v>9787515344973</v>
      </c>
      <c r="B474" s="10" t="s">
        <v>1427</v>
      </c>
      <c r="C474" s="10" t="s">
        <v>1428</v>
      </c>
      <c r="D474" s="10" t="s">
        <v>557</v>
      </c>
      <c r="E474" s="11">
        <v>88</v>
      </c>
      <c r="F474" s="12">
        <f>IF(E475&gt;400,4,IF(E475&lt;=50,2,4))</f>
        <v>4</v>
      </c>
      <c r="G474" s="13">
        <f t="shared" si="20"/>
        <v>352</v>
      </c>
      <c r="H474" s="14">
        <v>42736</v>
      </c>
      <c r="I474" s="10" t="s">
        <v>1429</v>
      </c>
    </row>
    <row r="475" customHeight="1" spans="1:9">
      <c r="A475" s="9">
        <v>9787568015981</v>
      </c>
      <c r="B475" s="10" t="s">
        <v>1430</v>
      </c>
      <c r="C475" s="10" t="s">
        <v>1431</v>
      </c>
      <c r="D475" s="10" t="s">
        <v>250</v>
      </c>
      <c r="E475" s="11">
        <v>68</v>
      </c>
      <c r="F475" s="12">
        <f>IF(E475&gt;400,4,IF(E475&lt;=50,2,4))</f>
        <v>4</v>
      </c>
      <c r="G475" s="13">
        <f t="shared" si="20"/>
        <v>272</v>
      </c>
      <c r="H475" s="14">
        <v>42461</v>
      </c>
      <c r="I475" s="10" t="s">
        <v>1432</v>
      </c>
    </row>
    <row r="476" customHeight="1" spans="1:9">
      <c r="A476" s="15" t="s">
        <v>1433</v>
      </c>
      <c r="B476" s="17" t="s">
        <v>1434</v>
      </c>
      <c r="C476" s="17" t="s">
        <v>1435</v>
      </c>
      <c r="D476" s="12" t="s">
        <v>17</v>
      </c>
      <c r="E476" s="12">
        <v>98</v>
      </c>
      <c r="F476" s="12">
        <f>IF(E476&gt;400,4,IF(E476&lt;=50,2,4))</f>
        <v>4</v>
      </c>
      <c r="G476" s="13">
        <f t="shared" si="20"/>
        <v>392</v>
      </c>
      <c r="H476" s="17"/>
      <c r="I476" s="17"/>
    </row>
    <row r="477" customHeight="1" spans="1:9">
      <c r="A477" s="9">
        <v>9787538189179</v>
      </c>
      <c r="B477" s="68" t="s">
        <v>1436</v>
      </c>
      <c r="C477" s="10"/>
      <c r="D477" s="68" t="s">
        <v>329</v>
      </c>
      <c r="E477" s="12">
        <v>60</v>
      </c>
      <c r="F477" s="12">
        <f>IF(E477&gt;400,4,IF(E477&lt;=50,2,4))</f>
        <v>4</v>
      </c>
      <c r="G477" s="13">
        <f t="shared" si="20"/>
        <v>240</v>
      </c>
      <c r="H477" s="16">
        <v>42388</v>
      </c>
      <c r="I477" s="69" t="s">
        <v>1437</v>
      </c>
    </row>
    <row r="478" customHeight="1" spans="1:9">
      <c r="A478" s="9">
        <v>9787565715679</v>
      </c>
      <c r="B478" s="10" t="s">
        <v>1438</v>
      </c>
      <c r="C478" s="10" t="s">
        <v>1439</v>
      </c>
      <c r="D478" s="10" t="s">
        <v>1440</v>
      </c>
      <c r="E478" s="11">
        <v>58</v>
      </c>
      <c r="F478" s="12">
        <f>IF(E478&gt;400,4,IF(E478&lt;=50,2,4))</f>
        <v>4</v>
      </c>
      <c r="G478" s="13">
        <f t="shared" si="20"/>
        <v>232</v>
      </c>
      <c r="H478" s="14">
        <v>42644</v>
      </c>
      <c r="I478" s="10" t="s">
        <v>1441</v>
      </c>
    </row>
    <row r="479" customHeight="1" spans="1:9">
      <c r="A479" s="9">
        <v>9787538197839</v>
      </c>
      <c r="B479" s="10" t="s">
        <v>1442</v>
      </c>
      <c r="C479" s="10" t="s">
        <v>1443</v>
      </c>
      <c r="D479" s="10" t="s">
        <v>329</v>
      </c>
      <c r="E479" s="11">
        <v>45</v>
      </c>
      <c r="F479" s="12">
        <f>IF(E478&gt;400,4,IF(E478&lt;=50,2,4))</f>
        <v>4</v>
      </c>
      <c r="G479" s="13">
        <f t="shared" si="20"/>
        <v>180</v>
      </c>
      <c r="H479" s="14">
        <v>42736</v>
      </c>
      <c r="I479" s="10" t="s">
        <v>1444</v>
      </c>
    </row>
    <row r="480" customHeight="1" spans="1:9">
      <c r="A480" s="9">
        <v>9787503887406</v>
      </c>
      <c r="B480" s="10" t="s">
        <v>1445</v>
      </c>
      <c r="C480" s="10" t="s">
        <v>1446</v>
      </c>
      <c r="D480" s="10" t="s">
        <v>343</v>
      </c>
      <c r="E480" s="11">
        <v>120</v>
      </c>
      <c r="F480" s="12">
        <f>IF(E480&gt;400,4,IF(E480&lt;=50,2,4))</f>
        <v>4</v>
      </c>
      <c r="G480" s="13">
        <f t="shared" si="20"/>
        <v>480</v>
      </c>
      <c r="H480" s="14">
        <v>42675</v>
      </c>
      <c r="I480" s="10" t="s">
        <v>1447</v>
      </c>
    </row>
    <row r="481" customHeight="1" spans="1:9">
      <c r="A481" s="18" t="s">
        <v>1448</v>
      </c>
      <c r="B481" s="18" t="s">
        <v>1449</v>
      </c>
      <c r="C481" s="19" t="s">
        <v>1450</v>
      </c>
      <c r="D481" s="18" t="s">
        <v>17</v>
      </c>
      <c r="E481" s="20">
        <v>58</v>
      </c>
      <c r="F481" s="12">
        <f>IF(E481&gt;400,4,IF(E481&lt;=50,2,4))</f>
        <v>4</v>
      </c>
      <c r="G481" s="13">
        <f t="shared" si="20"/>
        <v>232</v>
      </c>
      <c r="H481" s="19"/>
      <c r="I481" s="19"/>
    </row>
    <row r="482" customHeight="1" spans="1:9">
      <c r="A482" s="18" t="s">
        <v>1451</v>
      </c>
      <c r="B482" s="18" t="s">
        <v>1452</v>
      </c>
      <c r="C482" s="19" t="s">
        <v>1453</v>
      </c>
      <c r="D482" s="18" t="s">
        <v>17</v>
      </c>
      <c r="E482" s="20">
        <v>59</v>
      </c>
      <c r="F482" s="12">
        <f>IF(E485&gt;400,4,IF(E485&lt;=50,2,4))</f>
        <v>4</v>
      </c>
      <c r="G482" s="13">
        <f t="shared" si="20"/>
        <v>236</v>
      </c>
      <c r="H482" s="19"/>
      <c r="I482" s="19"/>
    </row>
    <row r="483" customHeight="1" spans="1:9">
      <c r="A483" s="18" t="s">
        <v>1454</v>
      </c>
      <c r="B483" s="18" t="s">
        <v>1455</v>
      </c>
      <c r="C483" s="19" t="s">
        <v>1456</v>
      </c>
      <c r="D483" s="18" t="s">
        <v>17</v>
      </c>
      <c r="E483" s="20">
        <v>88</v>
      </c>
      <c r="F483" s="12">
        <f>IF(E483&gt;400,4,IF(E483&lt;=50,2,4))</f>
        <v>4</v>
      </c>
      <c r="G483" s="13">
        <f t="shared" si="20"/>
        <v>352</v>
      </c>
      <c r="H483" s="19"/>
      <c r="I483" s="19"/>
    </row>
    <row r="484" customHeight="1" spans="1:9">
      <c r="A484" s="18" t="s">
        <v>1457</v>
      </c>
      <c r="B484" s="18" t="s">
        <v>1458</v>
      </c>
      <c r="C484" s="19" t="s">
        <v>1459</v>
      </c>
      <c r="D484" s="18" t="s">
        <v>17</v>
      </c>
      <c r="E484" s="20">
        <v>59</v>
      </c>
      <c r="F484" s="12">
        <f>IF(E485&gt;400,4,IF(E485&lt;=50,2,4))</f>
        <v>4</v>
      </c>
      <c r="G484" s="13">
        <f t="shared" si="20"/>
        <v>236</v>
      </c>
      <c r="H484" s="19"/>
      <c r="I484" s="19"/>
    </row>
    <row r="485" customHeight="1" spans="1:9">
      <c r="A485" s="18" t="s">
        <v>1460</v>
      </c>
      <c r="B485" s="18" t="s">
        <v>1461</v>
      </c>
      <c r="C485" s="19" t="s">
        <v>1462</v>
      </c>
      <c r="D485" s="18" t="s">
        <v>17</v>
      </c>
      <c r="E485" s="20">
        <v>68</v>
      </c>
      <c r="F485" s="12">
        <f>IF(E485&gt;400,4,IF(E485&lt;=50,2,4))</f>
        <v>4</v>
      </c>
      <c r="G485" s="13">
        <f t="shared" si="20"/>
        <v>272</v>
      </c>
      <c r="H485" s="19"/>
      <c r="I485" s="19"/>
    </row>
    <row r="486" customHeight="1" spans="1:9">
      <c r="A486" s="18" t="s">
        <v>1463</v>
      </c>
      <c r="B486" s="18" t="s">
        <v>1464</v>
      </c>
      <c r="C486" s="19" t="s">
        <v>1465</v>
      </c>
      <c r="D486" s="18" t="s">
        <v>17</v>
      </c>
      <c r="E486" s="20">
        <v>88</v>
      </c>
      <c r="F486" s="12">
        <f>IF(E485&gt;400,4,IF(E485&lt;=50,2,4))</f>
        <v>4</v>
      </c>
      <c r="G486" s="13">
        <f t="shared" si="20"/>
        <v>352</v>
      </c>
      <c r="H486" s="19"/>
      <c r="I486" s="19"/>
    </row>
    <row r="487" customHeight="1" spans="1:9">
      <c r="A487" s="18" t="s">
        <v>1466</v>
      </c>
      <c r="B487" s="18" t="s">
        <v>1467</v>
      </c>
      <c r="C487" s="19" t="s">
        <v>1468</v>
      </c>
      <c r="D487" s="18" t="s">
        <v>17</v>
      </c>
      <c r="E487" s="20">
        <v>68</v>
      </c>
      <c r="F487" s="12">
        <f>IF(E486&gt;400,4,IF(E486&lt;=50,2,4))</f>
        <v>4</v>
      </c>
      <c r="G487" s="13">
        <f t="shared" si="20"/>
        <v>272</v>
      </c>
      <c r="H487" s="19"/>
      <c r="I487" s="19"/>
    </row>
    <row r="488" customHeight="1" spans="1:9">
      <c r="A488" s="18" t="s">
        <v>1469</v>
      </c>
      <c r="B488" s="18" t="s">
        <v>1470</v>
      </c>
      <c r="C488" s="19" t="s">
        <v>1471</v>
      </c>
      <c r="D488" s="18" t="s">
        <v>17</v>
      </c>
      <c r="E488" s="20">
        <v>65</v>
      </c>
      <c r="F488" s="12">
        <f>IF(E488&gt;400,4,IF(E488&lt;=50,2,4))</f>
        <v>4</v>
      </c>
      <c r="G488" s="13">
        <f t="shared" si="20"/>
        <v>260</v>
      </c>
      <c r="H488" s="19"/>
      <c r="I488" s="19"/>
    </row>
    <row r="489" customHeight="1" spans="1:9">
      <c r="A489" s="18" t="s">
        <v>1472</v>
      </c>
      <c r="B489" s="18" t="s">
        <v>1473</v>
      </c>
      <c r="C489" s="19" t="s">
        <v>1474</v>
      </c>
      <c r="D489" s="18" t="s">
        <v>17</v>
      </c>
      <c r="E489" s="20">
        <v>90</v>
      </c>
      <c r="F489" s="12">
        <f>IF(E489&gt;400,4,IF(E489&lt;=50,2,4))</f>
        <v>4</v>
      </c>
      <c r="G489" s="13">
        <f t="shared" si="20"/>
        <v>360</v>
      </c>
      <c r="H489" s="19"/>
      <c r="I489" s="19"/>
    </row>
    <row r="490" customHeight="1" spans="1:9">
      <c r="A490" s="18" t="s">
        <v>1475</v>
      </c>
      <c r="B490" s="18" t="s">
        <v>1476</v>
      </c>
      <c r="C490" s="19" t="s">
        <v>1477</v>
      </c>
      <c r="D490" s="18" t="s">
        <v>17</v>
      </c>
      <c r="E490" s="20">
        <v>78</v>
      </c>
      <c r="F490" s="12">
        <f>IF(E490&gt;400,4,IF(E490&lt;=50,2,4))</f>
        <v>4</v>
      </c>
      <c r="G490" s="13">
        <f t="shared" si="20"/>
        <v>312</v>
      </c>
      <c r="H490" s="19"/>
      <c r="I490" s="19"/>
    </row>
    <row r="491" customHeight="1" spans="1:9">
      <c r="A491" s="18" t="s">
        <v>1478</v>
      </c>
      <c r="B491" s="18" t="s">
        <v>1479</v>
      </c>
      <c r="C491" s="19" t="s">
        <v>1480</v>
      </c>
      <c r="D491" s="18" t="s">
        <v>17</v>
      </c>
      <c r="E491" s="20">
        <v>88</v>
      </c>
      <c r="F491" s="12">
        <f>IF(E491&gt;400,4,IF(E491&lt;=50,2,4))</f>
        <v>4</v>
      </c>
      <c r="G491" s="13">
        <f t="shared" si="20"/>
        <v>352</v>
      </c>
      <c r="H491" s="19"/>
      <c r="I491" s="19"/>
    </row>
    <row r="492" customHeight="1" spans="1:9">
      <c r="A492" s="18" t="s">
        <v>1481</v>
      </c>
      <c r="B492" s="18" t="s">
        <v>1482</v>
      </c>
      <c r="C492" s="19" t="s">
        <v>1483</v>
      </c>
      <c r="D492" s="18" t="s">
        <v>17</v>
      </c>
      <c r="E492" s="20">
        <v>65</v>
      </c>
      <c r="F492" s="12">
        <f>IF(E495&gt;400,4,IF(E495&lt;=50,2,4))</f>
        <v>4</v>
      </c>
      <c r="G492" s="13">
        <f t="shared" si="20"/>
        <v>260</v>
      </c>
      <c r="H492" s="19"/>
      <c r="I492" s="19"/>
    </row>
    <row r="493" customHeight="1" spans="1:9">
      <c r="A493" s="18" t="s">
        <v>1484</v>
      </c>
      <c r="B493" s="18" t="s">
        <v>1485</v>
      </c>
      <c r="C493" s="19" t="s">
        <v>1486</v>
      </c>
      <c r="D493" s="18" t="s">
        <v>17</v>
      </c>
      <c r="E493" s="20">
        <v>68</v>
      </c>
      <c r="F493" s="12">
        <f>IF(E495&gt;400,4,IF(E495&lt;=50,2,4))</f>
        <v>4</v>
      </c>
      <c r="G493" s="13">
        <f t="shared" si="20"/>
        <v>272</v>
      </c>
      <c r="H493" s="19"/>
      <c r="I493" s="19"/>
    </row>
    <row r="494" customHeight="1" spans="1:9">
      <c r="A494" s="18" t="s">
        <v>1487</v>
      </c>
      <c r="B494" s="18" t="s">
        <v>1488</v>
      </c>
      <c r="C494" s="19" t="s">
        <v>1489</v>
      </c>
      <c r="D494" s="18" t="s">
        <v>17</v>
      </c>
      <c r="E494" s="20">
        <v>88</v>
      </c>
      <c r="F494" s="12">
        <f>IF(E495&gt;400,4,IF(E495&lt;=50,2,4))</f>
        <v>4</v>
      </c>
      <c r="G494" s="13">
        <f t="shared" si="20"/>
        <v>352</v>
      </c>
      <c r="H494" s="19"/>
      <c r="I494" s="19"/>
    </row>
    <row r="495" customHeight="1" spans="1:9">
      <c r="A495" s="18" t="s">
        <v>1490</v>
      </c>
      <c r="B495" s="18" t="s">
        <v>1491</v>
      </c>
      <c r="C495" s="19" t="s">
        <v>1489</v>
      </c>
      <c r="D495" s="18" t="s">
        <v>17</v>
      </c>
      <c r="E495" s="20">
        <v>75</v>
      </c>
      <c r="F495" s="12">
        <f>IF(E495&gt;400,4,IF(E495&lt;=50,2,4))</f>
        <v>4</v>
      </c>
      <c r="G495" s="13">
        <f t="shared" si="20"/>
        <v>300</v>
      </c>
      <c r="H495" s="19"/>
      <c r="I495" s="19"/>
    </row>
    <row r="496" customHeight="1" spans="1:9">
      <c r="A496" s="18" t="s">
        <v>1492</v>
      </c>
      <c r="B496" s="18" t="s">
        <v>1493</v>
      </c>
      <c r="C496" s="19" t="s">
        <v>1489</v>
      </c>
      <c r="D496" s="18" t="s">
        <v>17</v>
      </c>
      <c r="E496" s="20">
        <v>85</v>
      </c>
      <c r="F496" s="12">
        <f>IF(E496&gt;400,4,IF(E496&lt;=50,2,4))</f>
        <v>4</v>
      </c>
      <c r="G496" s="13">
        <f t="shared" si="20"/>
        <v>340</v>
      </c>
      <c r="H496" s="19"/>
      <c r="I496" s="19"/>
    </row>
    <row r="497" customHeight="1" spans="1:9">
      <c r="A497" s="9">
        <v>9787545811834</v>
      </c>
      <c r="B497" s="10" t="s">
        <v>1494</v>
      </c>
      <c r="C497" s="10" t="s">
        <v>1495</v>
      </c>
      <c r="D497" s="10" t="s">
        <v>1496</v>
      </c>
      <c r="E497" s="11">
        <v>48</v>
      </c>
      <c r="F497" s="12">
        <f>IF(E496&gt;400,4,IF(E496&lt;=50,2,4))</f>
        <v>4</v>
      </c>
      <c r="G497" s="13">
        <f t="shared" si="20"/>
        <v>192</v>
      </c>
      <c r="H497" s="14">
        <v>42522</v>
      </c>
      <c r="I497" s="10" t="s">
        <v>1497</v>
      </c>
    </row>
    <row r="498" customHeight="1" spans="1:9">
      <c r="A498" s="9">
        <v>9787568225168</v>
      </c>
      <c r="B498" s="10" t="s">
        <v>1498</v>
      </c>
      <c r="C498" s="10" t="s">
        <v>1499</v>
      </c>
      <c r="D498" s="10" t="s">
        <v>53</v>
      </c>
      <c r="E498" s="11">
        <v>55</v>
      </c>
      <c r="F498" s="12">
        <f>IF(E498&gt;400,4,IF(E498&lt;=50,2,4))</f>
        <v>4</v>
      </c>
      <c r="G498" s="13">
        <f t="shared" si="20"/>
        <v>220</v>
      </c>
      <c r="H498" s="14">
        <v>42736</v>
      </c>
      <c r="I498" s="10" t="s">
        <v>1500</v>
      </c>
    </row>
    <row r="499" customHeight="1" spans="1:9">
      <c r="A499" s="9">
        <v>9787568231169</v>
      </c>
      <c r="B499" s="10" t="s">
        <v>1501</v>
      </c>
      <c r="C499" s="10" t="s">
        <v>1502</v>
      </c>
      <c r="D499" s="10" t="s">
        <v>53</v>
      </c>
      <c r="E499" s="11">
        <v>32</v>
      </c>
      <c r="F499" s="12">
        <f>IF(E498&gt;400,4,IF(E498&lt;=50,2,4))</f>
        <v>4</v>
      </c>
      <c r="G499" s="13">
        <f t="shared" si="20"/>
        <v>128</v>
      </c>
      <c r="H499" s="14">
        <v>42614</v>
      </c>
      <c r="I499" s="10" t="s">
        <v>1503</v>
      </c>
    </row>
    <row r="500" customHeight="1" spans="1:9">
      <c r="A500" s="15" t="s">
        <v>1504</v>
      </c>
      <c r="B500" s="17" t="s">
        <v>1505</v>
      </c>
      <c r="C500" s="17" t="s">
        <v>1506</v>
      </c>
      <c r="D500" s="12" t="s">
        <v>17</v>
      </c>
      <c r="E500" s="12">
        <v>348</v>
      </c>
      <c r="F500" s="12">
        <f>IF(E500&gt;400,4,IF(E500&lt;=50,2,4))</f>
        <v>4</v>
      </c>
      <c r="G500" s="13">
        <f t="shared" si="20"/>
        <v>1392</v>
      </c>
      <c r="H500" s="17"/>
      <c r="I500" s="17"/>
    </row>
    <row r="501" customHeight="1" spans="1:9">
      <c r="A501" s="9">
        <v>9787512379299</v>
      </c>
      <c r="B501" s="10" t="s">
        <v>1507</v>
      </c>
      <c r="C501" s="10" t="s">
        <v>1508</v>
      </c>
      <c r="D501" s="10" t="s">
        <v>97</v>
      </c>
      <c r="E501" s="11">
        <v>158</v>
      </c>
      <c r="F501" s="12">
        <f>IF(E501&gt;400,4,IF(E501&lt;=50,2,4))</f>
        <v>4</v>
      </c>
      <c r="G501" s="13">
        <f t="shared" si="20"/>
        <v>632</v>
      </c>
      <c r="H501" s="14">
        <v>42644</v>
      </c>
      <c r="I501" s="10" t="s">
        <v>1509</v>
      </c>
    </row>
    <row r="502" customHeight="1" spans="1:9">
      <c r="A502" s="9">
        <v>9787512394384</v>
      </c>
      <c r="B502" s="10" t="s">
        <v>1510</v>
      </c>
      <c r="C502" s="10" t="s">
        <v>1511</v>
      </c>
      <c r="D502" s="10" t="s">
        <v>97</v>
      </c>
      <c r="E502" s="11">
        <v>156</v>
      </c>
      <c r="F502" s="12">
        <f>IF(E505&gt;400,4,IF(E505&lt;=50,2,4))</f>
        <v>2</v>
      </c>
      <c r="G502" s="13">
        <f t="shared" si="20"/>
        <v>312</v>
      </c>
      <c r="H502" s="14">
        <v>42705</v>
      </c>
      <c r="I502" s="10" t="s">
        <v>1512</v>
      </c>
    </row>
    <row r="503" customHeight="1" spans="1:9">
      <c r="A503" s="9">
        <v>9787512371958</v>
      </c>
      <c r="B503" s="10" t="s">
        <v>1513</v>
      </c>
      <c r="C503" s="10" t="s">
        <v>1514</v>
      </c>
      <c r="D503" s="10" t="s">
        <v>97</v>
      </c>
      <c r="E503" s="11">
        <v>85</v>
      </c>
      <c r="F503" s="12">
        <f>IF(E503&gt;400,4,IF(E503&lt;=50,2,4))</f>
        <v>4</v>
      </c>
      <c r="G503" s="13">
        <f t="shared" si="20"/>
        <v>340</v>
      </c>
      <c r="H503" s="14">
        <v>42614</v>
      </c>
      <c r="I503" s="10" t="s">
        <v>1509</v>
      </c>
    </row>
    <row r="504" customHeight="1" spans="1:9">
      <c r="A504" s="9">
        <v>9787512396111</v>
      </c>
      <c r="B504" s="10" t="s">
        <v>1515</v>
      </c>
      <c r="C504" s="10" t="s">
        <v>1516</v>
      </c>
      <c r="D504" s="10" t="s">
        <v>97</v>
      </c>
      <c r="E504" s="11">
        <v>78</v>
      </c>
      <c r="F504" s="12">
        <f>IF(E495&gt;400,4,IF(E495&lt;=50,2,4))</f>
        <v>4</v>
      </c>
      <c r="G504" s="13">
        <f t="shared" si="20"/>
        <v>312</v>
      </c>
      <c r="H504" s="14">
        <v>42705</v>
      </c>
      <c r="I504" s="10" t="s">
        <v>1517</v>
      </c>
    </row>
    <row r="505" customHeight="1" spans="1:9">
      <c r="A505" s="9">
        <v>9787551714020</v>
      </c>
      <c r="B505" s="10" t="s">
        <v>1518</v>
      </c>
      <c r="C505" s="10" t="s">
        <v>1519</v>
      </c>
      <c r="D505" s="10" t="s">
        <v>1520</v>
      </c>
      <c r="E505" s="11">
        <v>48</v>
      </c>
      <c r="F505" s="12">
        <f>IF(E495&gt;400,4,IF(E495&lt;=50,2,4))</f>
        <v>4</v>
      </c>
      <c r="G505" s="13">
        <f t="shared" si="20"/>
        <v>192</v>
      </c>
      <c r="H505" s="14">
        <v>42614</v>
      </c>
      <c r="I505" s="10" t="s">
        <v>554</v>
      </c>
    </row>
    <row r="506" customHeight="1" spans="1:9">
      <c r="A506" s="9">
        <v>9787512395381</v>
      </c>
      <c r="B506" s="10" t="s">
        <v>1521</v>
      </c>
      <c r="C506" s="10" t="s">
        <v>1522</v>
      </c>
      <c r="D506" s="10" t="s">
        <v>97</v>
      </c>
      <c r="E506" s="11">
        <v>49</v>
      </c>
      <c r="F506" s="12">
        <f>IF(E495&gt;400,4,IF(E495&lt;=50,2,4))</f>
        <v>4</v>
      </c>
      <c r="G506" s="13">
        <f t="shared" si="20"/>
        <v>196</v>
      </c>
      <c r="H506" s="14">
        <v>42644</v>
      </c>
      <c r="I506" s="10" t="s">
        <v>1523</v>
      </c>
    </row>
    <row r="507" customHeight="1" spans="1:9">
      <c r="A507" s="9">
        <v>9787566819260</v>
      </c>
      <c r="B507" s="10" t="s">
        <v>1524</v>
      </c>
      <c r="C507" s="10" t="s">
        <v>1525</v>
      </c>
      <c r="D507" s="10" t="s">
        <v>593</v>
      </c>
      <c r="E507" s="11">
        <v>78</v>
      </c>
      <c r="F507" s="12">
        <f>IF(E507&gt;400,4,IF(E507&lt;=50,2,4))</f>
        <v>4</v>
      </c>
      <c r="G507" s="13">
        <f t="shared" si="20"/>
        <v>312</v>
      </c>
      <c r="H507" s="14">
        <v>42736</v>
      </c>
      <c r="I507" s="10" t="s">
        <v>1526</v>
      </c>
    </row>
    <row r="508" customHeight="1" spans="1:9">
      <c r="A508" s="9">
        <v>9787512397132</v>
      </c>
      <c r="B508" s="10" t="s">
        <v>1527</v>
      </c>
      <c r="C508" s="10" t="s">
        <v>1528</v>
      </c>
      <c r="D508" s="10" t="s">
        <v>97</v>
      </c>
      <c r="E508" s="11">
        <v>45</v>
      </c>
      <c r="F508" s="12">
        <f>IF(E507&gt;400,4,IF(E507&lt;=50,2,4))</f>
        <v>4</v>
      </c>
      <c r="G508" s="13">
        <f t="shared" si="20"/>
        <v>180</v>
      </c>
      <c r="H508" s="14">
        <v>42644</v>
      </c>
      <c r="I508" s="10" t="s">
        <v>1529</v>
      </c>
    </row>
    <row r="509" customHeight="1" spans="1:9">
      <c r="A509" s="18" t="s">
        <v>1530</v>
      </c>
      <c r="B509" s="18" t="s">
        <v>1531</v>
      </c>
      <c r="C509" s="19" t="s">
        <v>1532</v>
      </c>
      <c r="D509" s="18" t="s">
        <v>31</v>
      </c>
      <c r="E509" s="20">
        <v>99.8</v>
      </c>
      <c r="F509" s="12">
        <f>IF(E509&gt;400,4,IF(E509&lt;=50,2,4))</f>
        <v>4</v>
      </c>
      <c r="G509" s="13">
        <f t="shared" si="20"/>
        <v>399.2</v>
      </c>
      <c r="H509" s="21">
        <v>42370</v>
      </c>
      <c r="I509" s="19"/>
    </row>
    <row r="510" customHeight="1" spans="1:9">
      <c r="A510" s="18" t="s">
        <v>1533</v>
      </c>
      <c r="B510" s="18" t="s">
        <v>1534</v>
      </c>
      <c r="C510" s="19" t="s">
        <v>1535</v>
      </c>
      <c r="D510" s="18" t="s">
        <v>31</v>
      </c>
      <c r="E510" s="20">
        <v>79</v>
      </c>
      <c r="F510" s="12">
        <f>IF(E510&gt;400,4,IF(E510&lt;=50,2,4))</f>
        <v>4</v>
      </c>
      <c r="G510" s="13">
        <f t="shared" si="20"/>
        <v>316</v>
      </c>
      <c r="H510" s="21">
        <v>42614</v>
      </c>
      <c r="I510" s="19"/>
    </row>
    <row r="511" customHeight="1" spans="1:9">
      <c r="A511" s="9">
        <v>9787519801427</v>
      </c>
      <c r="B511" s="10" t="s">
        <v>1536</v>
      </c>
      <c r="C511" s="10" t="s">
        <v>1537</v>
      </c>
      <c r="D511" s="10" t="s">
        <v>97</v>
      </c>
      <c r="E511" s="11">
        <v>86</v>
      </c>
      <c r="F511" s="12">
        <f>IF(E541&gt;400,4,IF(E541&lt;=50,2,4))</f>
        <v>2</v>
      </c>
      <c r="G511" s="13">
        <f t="shared" si="20"/>
        <v>172</v>
      </c>
      <c r="H511" s="14">
        <v>42736</v>
      </c>
      <c r="I511" s="10" t="s">
        <v>1538</v>
      </c>
    </row>
    <row r="512" customHeight="1" spans="1:9">
      <c r="A512" s="9">
        <v>9787313141941</v>
      </c>
      <c r="B512" s="10" t="s">
        <v>1539</v>
      </c>
      <c r="C512" s="10" t="s">
        <v>1540</v>
      </c>
      <c r="D512" s="10" t="s">
        <v>317</v>
      </c>
      <c r="E512" s="11">
        <v>148</v>
      </c>
      <c r="F512" s="12">
        <f>IF(E541&gt;400,4,IF(E541&lt;=50,2,4))</f>
        <v>2</v>
      </c>
      <c r="G512" s="13">
        <f t="shared" si="20"/>
        <v>296</v>
      </c>
      <c r="H512" s="14">
        <v>42430</v>
      </c>
      <c r="I512" s="10" t="s">
        <v>1541</v>
      </c>
    </row>
    <row r="513" customHeight="1" spans="1:9">
      <c r="A513" s="9">
        <v>9787512398177</v>
      </c>
      <c r="B513" s="10" t="s">
        <v>1542</v>
      </c>
      <c r="C513" s="10" t="s">
        <v>1543</v>
      </c>
      <c r="D513" s="10" t="s">
        <v>97</v>
      </c>
      <c r="E513" s="11">
        <v>32</v>
      </c>
      <c r="F513" s="12">
        <f>IF(E545&gt;400,4,IF(E545&lt;=50,2,4))</f>
        <v>4</v>
      </c>
      <c r="G513" s="13">
        <f t="shared" si="20"/>
        <v>128</v>
      </c>
      <c r="H513" s="14">
        <v>42614</v>
      </c>
      <c r="I513" s="10" t="s">
        <v>1544</v>
      </c>
    </row>
    <row r="514" customHeight="1" spans="1:9">
      <c r="A514" s="18" t="s">
        <v>1545</v>
      </c>
      <c r="B514" s="18" t="s">
        <v>1546</v>
      </c>
      <c r="C514" s="19" t="s">
        <v>1547</v>
      </c>
      <c r="D514" s="18" t="s">
        <v>31</v>
      </c>
      <c r="E514" s="20">
        <v>59</v>
      </c>
      <c r="F514" s="12">
        <f>IF(E545&gt;400,4,IF(E545&lt;=50,2,4))</f>
        <v>4</v>
      </c>
      <c r="G514" s="13">
        <f t="shared" si="20"/>
        <v>236</v>
      </c>
      <c r="H514" s="21">
        <v>42644</v>
      </c>
      <c r="I514" s="19"/>
    </row>
    <row r="515" customHeight="1" spans="1:9">
      <c r="A515" s="9">
        <v>9787568235464</v>
      </c>
      <c r="B515" s="10" t="s">
        <v>1548</v>
      </c>
      <c r="C515" s="10" t="s">
        <v>1549</v>
      </c>
      <c r="D515" s="10" t="s">
        <v>53</v>
      </c>
      <c r="E515" s="11">
        <v>52</v>
      </c>
      <c r="F515" s="12">
        <f>IF(E545&gt;400,4,IF(E545&lt;=50,2,4))</f>
        <v>4</v>
      </c>
      <c r="G515" s="13">
        <f t="shared" ref="G515:G578" si="21">E515*F515</f>
        <v>208</v>
      </c>
      <c r="H515" s="14">
        <v>42736</v>
      </c>
      <c r="I515" s="10" t="s">
        <v>1550</v>
      </c>
    </row>
    <row r="516" customHeight="1" spans="1:9">
      <c r="A516" s="18" t="s">
        <v>1551</v>
      </c>
      <c r="B516" s="18" t="s">
        <v>1552</v>
      </c>
      <c r="C516" s="19" t="s">
        <v>1553</v>
      </c>
      <c r="D516" s="18" t="s">
        <v>31</v>
      </c>
      <c r="E516" s="20">
        <v>59</v>
      </c>
      <c r="F516" s="12">
        <f>IF(E546&gt;400,4,IF(E546&lt;=50,2,4))</f>
        <v>2</v>
      </c>
      <c r="G516" s="13">
        <f t="shared" si="21"/>
        <v>118</v>
      </c>
      <c r="H516" s="21">
        <v>42614</v>
      </c>
      <c r="I516" s="19"/>
    </row>
    <row r="517" customHeight="1" spans="1:9">
      <c r="A517" s="9">
        <v>9787517047650</v>
      </c>
      <c r="B517" s="10" t="s">
        <v>1554</v>
      </c>
      <c r="C517" s="10" t="s">
        <v>1555</v>
      </c>
      <c r="D517" s="10" t="s">
        <v>277</v>
      </c>
      <c r="E517" s="11">
        <v>78</v>
      </c>
      <c r="F517" s="12">
        <f>IF(E547&gt;400,4,IF(E547&lt;=50,2,4))</f>
        <v>4</v>
      </c>
      <c r="G517" s="13">
        <f t="shared" si="21"/>
        <v>312</v>
      </c>
      <c r="H517" s="14">
        <v>42614</v>
      </c>
      <c r="I517" s="10" t="s">
        <v>1556</v>
      </c>
    </row>
    <row r="518" customHeight="1" spans="1:9">
      <c r="A518" s="9">
        <v>9787512395091</v>
      </c>
      <c r="B518" s="10" t="s">
        <v>1557</v>
      </c>
      <c r="C518" s="10" t="s">
        <v>1558</v>
      </c>
      <c r="D518" s="10" t="s">
        <v>97</v>
      </c>
      <c r="E518" s="11">
        <v>85</v>
      </c>
      <c r="F518" s="12">
        <f>IF(E548&gt;400,4,IF(E548&lt;=50,2,4))</f>
        <v>4</v>
      </c>
      <c r="G518" s="13">
        <f t="shared" si="21"/>
        <v>340</v>
      </c>
      <c r="H518" s="14">
        <v>42614</v>
      </c>
      <c r="I518" s="10" t="s">
        <v>106</v>
      </c>
    </row>
    <row r="519" customHeight="1" spans="1:9">
      <c r="A519" s="9">
        <v>9787561499856</v>
      </c>
      <c r="B519" s="10" t="s">
        <v>1559</v>
      </c>
      <c r="C519" s="10" t="s">
        <v>1560</v>
      </c>
      <c r="D519" s="10" t="s">
        <v>1089</v>
      </c>
      <c r="E519" s="11">
        <v>24</v>
      </c>
      <c r="F519" s="12">
        <f>IF(E548&gt;400,4,IF(E548&lt;=50,2,4))</f>
        <v>4</v>
      </c>
      <c r="G519" s="13">
        <f t="shared" si="21"/>
        <v>96</v>
      </c>
      <c r="H519" s="14">
        <v>42705</v>
      </c>
      <c r="I519" s="10" t="s">
        <v>1561</v>
      </c>
    </row>
    <row r="520" customHeight="1" spans="1:9">
      <c r="A520" s="18" t="s">
        <v>1562</v>
      </c>
      <c r="B520" s="18" t="s">
        <v>1563</v>
      </c>
      <c r="C520" s="19" t="s">
        <v>1564</v>
      </c>
      <c r="D520" s="18" t="s">
        <v>17</v>
      </c>
      <c r="E520" s="20">
        <v>88</v>
      </c>
      <c r="F520" s="12">
        <f>IF(E550&gt;400,4,IF(E550&lt;=50,2,4))</f>
        <v>4</v>
      </c>
      <c r="G520" s="13">
        <f t="shared" si="21"/>
        <v>352</v>
      </c>
      <c r="H520" s="19"/>
      <c r="I520" s="19"/>
    </row>
    <row r="521" customHeight="1" spans="1:9">
      <c r="A521" s="9">
        <v>9787300225074</v>
      </c>
      <c r="B521" s="68" t="s">
        <v>1565</v>
      </c>
      <c r="C521" s="10"/>
      <c r="D521" s="68" t="s">
        <v>1566</v>
      </c>
      <c r="E521" s="12">
        <v>59</v>
      </c>
      <c r="F521" s="12">
        <f>IF(E521&gt;400,4,IF(E521&lt;=50,2,4))</f>
        <v>4</v>
      </c>
      <c r="G521" s="13">
        <f t="shared" si="21"/>
        <v>236</v>
      </c>
      <c r="H521" s="16">
        <v>42614</v>
      </c>
      <c r="I521" s="69" t="s">
        <v>1567</v>
      </c>
    </row>
    <row r="522" customHeight="1" spans="1:9">
      <c r="A522" s="18" t="s">
        <v>1568</v>
      </c>
      <c r="B522" s="18" t="s">
        <v>1569</v>
      </c>
      <c r="C522" s="19" t="s">
        <v>1570</v>
      </c>
      <c r="D522" s="18" t="s">
        <v>31</v>
      </c>
      <c r="E522" s="20">
        <v>59</v>
      </c>
      <c r="F522" s="12">
        <f>IF(E525&gt;400,4,IF(E525&lt;=50,2,4))</f>
        <v>4</v>
      </c>
      <c r="G522" s="13">
        <f t="shared" si="21"/>
        <v>236</v>
      </c>
      <c r="H522" s="21">
        <v>42552</v>
      </c>
      <c r="I522" s="19"/>
    </row>
    <row r="523" customHeight="1" spans="1:9">
      <c r="A523" s="9">
        <v>9787530486283</v>
      </c>
      <c r="B523" s="10" t="s">
        <v>1571</v>
      </c>
      <c r="C523" s="10" t="s">
        <v>1572</v>
      </c>
      <c r="D523" s="10" t="s">
        <v>183</v>
      </c>
      <c r="E523" s="11">
        <v>59.8</v>
      </c>
      <c r="F523" s="12">
        <f>IF(E523&gt;400,4,IF(E523&lt;=50,2,4))</f>
        <v>4</v>
      </c>
      <c r="G523" s="13">
        <f t="shared" si="21"/>
        <v>239.2</v>
      </c>
      <c r="H523" s="14">
        <v>42767</v>
      </c>
      <c r="I523" s="10" t="s">
        <v>1573</v>
      </c>
    </row>
    <row r="524" customHeight="1" spans="1:9">
      <c r="A524" s="9">
        <v>9787565029899</v>
      </c>
      <c r="B524" s="10" t="s">
        <v>1574</v>
      </c>
      <c r="C524" s="10" t="s">
        <v>1575</v>
      </c>
      <c r="D524" s="10" t="s">
        <v>877</v>
      </c>
      <c r="E524" s="11">
        <v>98</v>
      </c>
      <c r="F524" s="12">
        <f>IF(E525&gt;400,4,IF(E525&lt;=50,2,4))</f>
        <v>4</v>
      </c>
      <c r="G524" s="13">
        <f t="shared" si="21"/>
        <v>392</v>
      </c>
      <c r="H524" s="14">
        <v>42644</v>
      </c>
      <c r="I524" s="10" t="s">
        <v>1576</v>
      </c>
    </row>
    <row r="525" customHeight="1" spans="1:9">
      <c r="A525" s="9">
        <v>9787502472481</v>
      </c>
      <c r="B525" s="10" t="s">
        <v>1577</v>
      </c>
      <c r="C525" s="10" t="s">
        <v>1578</v>
      </c>
      <c r="D525" s="10" t="s">
        <v>939</v>
      </c>
      <c r="E525" s="11">
        <v>106</v>
      </c>
      <c r="F525" s="12">
        <f>IF(E525&gt;400,4,IF(E525&lt;=50,2,4))</f>
        <v>4</v>
      </c>
      <c r="G525" s="13">
        <f t="shared" si="21"/>
        <v>424</v>
      </c>
      <c r="H525" s="14">
        <v>42614</v>
      </c>
      <c r="I525" s="10" t="s">
        <v>1579</v>
      </c>
    </row>
    <row r="526" customHeight="1" spans="1:9">
      <c r="A526" s="9">
        <v>9787312040771</v>
      </c>
      <c r="B526" s="10" t="s">
        <v>1580</v>
      </c>
      <c r="C526" s="10" t="s">
        <v>1581</v>
      </c>
      <c r="D526" s="10" t="s">
        <v>1582</v>
      </c>
      <c r="E526" s="11">
        <v>198</v>
      </c>
      <c r="F526" s="12">
        <f>IF(E526&gt;400,4,IF(E526&lt;=50,2,4))</f>
        <v>4</v>
      </c>
      <c r="G526" s="13">
        <f t="shared" si="21"/>
        <v>792</v>
      </c>
      <c r="H526" s="14">
        <v>42644</v>
      </c>
      <c r="I526" s="10" t="s">
        <v>1583</v>
      </c>
    </row>
    <row r="527" customHeight="1" spans="1:9">
      <c r="A527" s="9">
        <v>9787553773957</v>
      </c>
      <c r="B527" s="10" t="s">
        <v>1584</v>
      </c>
      <c r="C527" s="10" t="s">
        <v>1585</v>
      </c>
      <c r="D527" s="10" t="s">
        <v>191</v>
      </c>
      <c r="E527" s="11">
        <v>598</v>
      </c>
      <c r="F527" s="12">
        <f>IF(E527&gt;400,4,IF(E527&lt;=50,2,4))</f>
        <v>4</v>
      </c>
      <c r="G527" s="13">
        <f t="shared" si="21"/>
        <v>2392</v>
      </c>
      <c r="H527" s="14">
        <v>42736</v>
      </c>
      <c r="I527" s="10" t="s">
        <v>1586</v>
      </c>
    </row>
    <row r="528" customHeight="1" spans="1:9">
      <c r="A528" s="9">
        <v>9787535276407</v>
      </c>
      <c r="B528" s="10" t="s">
        <v>1587</v>
      </c>
      <c r="C528" s="10" t="s">
        <v>1588</v>
      </c>
      <c r="D528" s="10" t="s">
        <v>142</v>
      </c>
      <c r="E528" s="11">
        <v>98</v>
      </c>
      <c r="F528" s="12">
        <f>IF(E528&gt;400,4,IF(E528&lt;=50,2,4))</f>
        <v>4</v>
      </c>
      <c r="G528" s="13">
        <f t="shared" si="21"/>
        <v>392</v>
      </c>
      <c r="H528" s="14">
        <v>42736</v>
      </c>
      <c r="I528" s="10" t="s">
        <v>1157</v>
      </c>
    </row>
    <row r="529" customHeight="1" spans="1:9">
      <c r="A529" s="22" t="s">
        <v>1589</v>
      </c>
      <c r="B529" s="22" t="s">
        <v>1590</v>
      </c>
      <c r="C529" s="23" t="s">
        <v>1591</v>
      </c>
      <c r="D529" s="22" t="s">
        <v>113</v>
      </c>
      <c r="E529" s="24">
        <v>58</v>
      </c>
      <c r="F529" s="12">
        <f>IF(E528&gt;400,4,IF(E528&lt;=50,2,4))</f>
        <v>4</v>
      </c>
      <c r="G529" s="13">
        <f t="shared" si="21"/>
        <v>232</v>
      </c>
      <c r="H529" s="19">
        <v>201512</v>
      </c>
      <c r="I529" s="19"/>
    </row>
    <row r="530" customHeight="1" spans="1:9">
      <c r="A530" s="9">
        <v>9787517046356</v>
      </c>
      <c r="B530" s="10" t="s">
        <v>1592</v>
      </c>
      <c r="C530" s="10" t="s">
        <v>375</v>
      </c>
      <c r="D530" s="10" t="s">
        <v>277</v>
      </c>
      <c r="E530" s="11">
        <v>90</v>
      </c>
      <c r="F530" s="12">
        <f>IF(E529&gt;400,4,IF(E529&lt;=50,2,4))</f>
        <v>4</v>
      </c>
      <c r="G530" s="13">
        <f t="shared" si="21"/>
        <v>360</v>
      </c>
      <c r="H530" s="14">
        <v>42736</v>
      </c>
      <c r="I530" s="10" t="s">
        <v>1593</v>
      </c>
    </row>
    <row r="531" customHeight="1" spans="1:9">
      <c r="A531" s="9">
        <v>9787502473495</v>
      </c>
      <c r="B531" s="10" t="s">
        <v>1594</v>
      </c>
      <c r="C531" s="10" t="s">
        <v>1595</v>
      </c>
      <c r="D531" s="10" t="s">
        <v>939</v>
      </c>
      <c r="E531" s="11">
        <v>150</v>
      </c>
      <c r="F531" s="12">
        <f>IF(E541&gt;400,4,IF(E541&lt;=50,2,4))</f>
        <v>2</v>
      </c>
      <c r="G531" s="13">
        <f t="shared" si="21"/>
        <v>300</v>
      </c>
      <c r="H531" s="14">
        <v>42644</v>
      </c>
      <c r="I531" s="10" t="s">
        <v>1596</v>
      </c>
    </row>
    <row r="532" customHeight="1" spans="1:9">
      <c r="A532" s="9">
        <v>9787517048695</v>
      </c>
      <c r="B532" s="10" t="s">
        <v>1597</v>
      </c>
      <c r="C532" s="10" t="s">
        <v>1598</v>
      </c>
      <c r="D532" s="10" t="s">
        <v>277</v>
      </c>
      <c r="E532" s="11">
        <v>32</v>
      </c>
      <c r="F532" s="12">
        <f>IF(E525&gt;400,4,IF(E525&lt;=50,2,4))</f>
        <v>4</v>
      </c>
      <c r="G532" s="13">
        <f t="shared" si="21"/>
        <v>128</v>
      </c>
      <c r="H532" s="14">
        <v>42644</v>
      </c>
      <c r="I532" s="10" t="s">
        <v>1599</v>
      </c>
    </row>
    <row r="533" customHeight="1" spans="1:9">
      <c r="A533" s="22" t="s">
        <v>1600</v>
      </c>
      <c r="B533" s="22" t="s">
        <v>1601</v>
      </c>
      <c r="C533" s="23" t="s">
        <v>1602</v>
      </c>
      <c r="D533" s="22" t="s">
        <v>113</v>
      </c>
      <c r="E533" s="24">
        <v>58</v>
      </c>
      <c r="F533" s="12">
        <f>IF(E523&gt;400,4,IF(E523&lt;=50,2,4))</f>
        <v>4</v>
      </c>
      <c r="G533" s="13">
        <f t="shared" si="21"/>
        <v>232</v>
      </c>
      <c r="H533" s="25">
        <v>42651.3830555556</v>
      </c>
      <c r="I533" s="19"/>
    </row>
    <row r="534" customHeight="1" spans="1:9">
      <c r="A534" s="9">
        <v>9787313145529</v>
      </c>
      <c r="B534" s="10" t="s">
        <v>1603</v>
      </c>
      <c r="C534" s="10" t="s">
        <v>1604</v>
      </c>
      <c r="D534" s="10" t="s">
        <v>317</v>
      </c>
      <c r="E534" s="11">
        <v>58</v>
      </c>
      <c r="F534" s="12">
        <f>IF(E523&gt;400,4,IF(E523&lt;=50,2,4))</f>
        <v>4</v>
      </c>
      <c r="G534" s="13">
        <f t="shared" si="21"/>
        <v>232</v>
      </c>
      <c r="H534" s="14">
        <v>42644</v>
      </c>
      <c r="I534" s="10" t="s">
        <v>1605</v>
      </c>
    </row>
    <row r="535" customHeight="1" spans="1:9">
      <c r="A535" s="9">
        <v>9787502794019</v>
      </c>
      <c r="B535" s="10" t="s">
        <v>1606</v>
      </c>
      <c r="C535" s="10" t="s">
        <v>1607</v>
      </c>
      <c r="D535" s="10" t="s">
        <v>168</v>
      </c>
      <c r="E535" s="11">
        <v>128</v>
      </c>
      <c r="F535" s="12">
        <f>IF(E525&gt;400,4,IF(E525&lt;=50,2,4))</f>
        <v>4</v>
      </c>
      <c r="G535" s="13">
        <f t="shared" si="21"/>
        <v>512</v>
      </c>
      <c r="H535" s="14">
        <v>42614</v>
      </c>
      <c r="I535" s="10" t="s">
        <v>1608</v>
      </c>
    </row>
    <row r="536" customHeight="1" spans="1:9">
      <c r="A536" s="9">
        <v>9787040460926</v>
      </c>
      <c r="B536" s="68" t="s">
        <v>1609</v>
      </c>
      <c r="C536" s="10"/>
      <c r="D536" s="68" t="s">
        <v>39</v>
      </c>
      <c r="E536" s="12">
        <v>15.5</v>
      </c>
      <c r="F536" s="12">
        <f>IF(E526&gt;400,4,IF(E526&lt;=50,2,4))</f>
        <v>4</v>
      </c>
      <c r="G536" s="13">
        <f t="shared" si="21"/>
        <v>62</v>
      </c>
      <c r="H536" s="16">
        <v>42616</v>
      </c>
      <c r="I536" s="69" t="s">
        <v>1610</v>
      </c>
    </row>
    <row r="537" customHeight="1" spans="1:9">
      <c r="A537" s="9">
        <v>9787553778174</v>
      </c>
      <c r="B537" s="10" t="s">
        <v>1611</v>
      </c>
      <c r="C537" s="10" t="s">
        <v>1612</v>
      </c>
      <c r="D537" s="10" t="s">
        <v>191</v>
      </c>
      <c r="E537" s="11">
        <v>168</v>
      </c>
      <c r="F537" s="12">
        <f>IF(E527&gt;400,4,IF(E527&lt;=50,2,4))</f>
        <v>4</v>
      </c>
      <c r="G537" s="13">
        <f t="shared" si="21"/>
        <v>672</v>
      </c>
      <c r="H537" s="14">
        <v>42767</v>
      </c>
      <c r="I537" s="10" t="s">
        <v>1613</v>
      </c>
    </row>
    <row r="538" customHeight="1" spans="1:9">
      <c r="A538" s="18" t="s">
        <v>1614</v>
      </c>
      <c r="B538" s="18" t="s">
        <v>1615</v>
      </c>
      <c r="C538" s="19" t="s">
        <v>1616</v>
      </c>
      <c r="D538" s="18" t="s">
        <v>17</v>
      </c>
      <c r="E538" s="20">
        <v>48</v>
      </c>
      <c r="F538" s="12">
        <f>IF(E527&gt;400,4,IF(E527&lt;=50,2,4))</f>
        <v>4</v>
      </c>
      <c r="G538" s="13">
        <f t="shared" si="21"/>
        <v>192</v>
      </c>
      <c r="H538" s="19"/>
      <c r="I538" s="19"/>
    </row>
    <row r="539" customHeight="1" spans="1:9">
      <c r="A539" s="18" t="s">
        <v>1617</v>
      </c>
      <c r="B539" s="18" t="s">
        <v>1618</v>
      </c>
      <c r="C539" s="19" t="s">
        <v>1619</v>
      </c>
      <c r="D539" s="18" t="s">
        <v>17</v>
      </c>
      <c r="E539" s="20">
        <v>100</v>
      </c>
      <c r="F539" s="12">
        <f>IF(E528&gt;400,4,IF(E528&lt;=50,2,4))</f>
        <v>4</v>
      </c>
      <c r="G539" s="13">
        <f t="shared" si="21"/>
        <v>400</v>
      </c>
      <c r="H539" s="19"/>
      <c r="I539" s="19"/>
    </row>
    <row r="540" customHeight="1" spans="1:9">
      <c r="A540" s="9">
        <v>9787566818652</v>
      </c>
      <c r="B540" s="10" t="s">
        <v>1620</v>
      </c>
      <c r="C540" s="10" t="s">
        <v>1621</v>
      </c>
      <c r="D540" s="10" t="s">
        <v>593</v>
      </c>
      <c r="E540" s="11">
        <v>49.8</v>
      </c>
      <c r="F540" s="12">
        <f>IF(E530&gt;400,4,IF(E530&lt;=50,2,4))</f>
        <v>4</v>
      </c>
      <c r="G540" s="13">
        <f t="shared" si="21"/>
        <v>199.2</v>
      </c>
      <c r="H540" s="14">
        <v>42552</v>
      </c>
      <c r="I540" s="10" t="s">
        <v>1622</v>
      </c>
    </row>
    <row r="541" customHeight="1" spans="1:9">
      <c r="A541" s="9">
        <v>9787537266871</v>
      </c>
      <c r="B541" s="10" t="s">
        <v>1623</v>
      </c>
      <c r="C541" s="10" t="s">
        <v>1624</v>
      </c>
      <c r="D541" s="10" t="s">
        <v>1355</v>
      </c>
      <c r="E541" s="11">
        <v>29.8</v>
      </c>
      <c r="F541" s="12">
        <f>IF(E541&gt;400,4,IF(E541&lt;=50,2,4))</f>
        <v>2</v>
      </c>
      <c r="G541" s="13">
        <f t="shared" si="21"/>
        <v>59.6</v>
      </c>
      <c r="H541" s="14">
        <v>42675</v>
      </c>
      <c r="I541" s="10" t="s">
        <v>1625</v>
      </c>
    </row>
    <row r="542" customHeight="1" spans="1:9">
      <c r="A542" s="9">
        <v>9787530478462</v>
      </c>
      <c r="B542" s="10" t="s">
        <v>1626</v>
      </c>
      <c r="C542" s="10" t="s">
        <v>1627</v>
      </c>
      <c r="D542" s="10" t="s">
        <v>183</v>
      </c>
      <c r="E542" s="11">
        <v>59</v>
      </c>
      <c r="F542" s="12">
        <f>IF(E545&gt;400,4,IF(E545&lt;=50,2,4))</f>
        <v>4</v>
      </c>
      <c r="G542" s="13">
        <f t="shared" si="21"/>
        <v>236</v>
      </c>
      <c r="H542" s="14">
        <v>42401</v>
      </c>
      <c r="I542" s="10" t="s">
        <v>1628</v>
      </c>
    </row>
    <row r="543" customHeight="1" spans="1:9">
      <c r="A543" s="9">
        <v>9787564351373</v>
      </c>
      <c r="B543" s="10" t="s">
        <v>1629</v>
      </c>
      <c r="C543" s="10" t="s">
        <v>1630</v>
      </c>
      <c r="D543" s="10" t="s">
        <v>57</v>
      </c>
      <c r="E543" s="11">
        <v>69</v>
      </c>
      <c r="F543" s="12">
        <f>IF(E545&gt;400,4,IF(E545&lt;=50,2,4))</f>
        <v>4</v>
      </c>
      <c r="G543" s="13">
        <f t="shared" si="21"/>
        <v>276</v>
      </c>
      <c r="H543" s="14">
        <v>42675</v>
      </c>
      <c r="I543" s="10" t="s">
        <v>1631</v>
      </c>
    </row>
    <row r="544" customHeight="1" spans="1:9">
      <c r="A544" s="9">
        <v>9787547833643</v>
      </c>
      <c r="B544" s="10" t="s">
        <v>1632</v>
      </c>
      <c r="C544" s="10" t="s">
        <v>1633</v>
      </c>
      <c r="D544" s="10" t="s">
        <v>43</v>
      </c>
      <c r="E544" s="11">
        <v>68</v>
      </c>
      <c r="F544" s="12">
        <f>IF(E543&gt;400,4,IF(E543&lt;=50,2,4))</f>
        <v>4</v>
      </c>
      <c r="G544" s="13">
        <f t="shared" si="21"/>
        <v>272</v>
      </c>
      <c r="H544" s="14">
        <v>42736</v>
      </c>
      <c r="I544" s="10" t="s">
        <v>1634</v>
      </c>
    </row>
    <row r="545" customHeight="1" spans="1:9">
      <c r="A545" s="9">
        <v>9787508088174</v>
      </c>
      <c r="B545" s="10" t="s">
        <v>1635</v>
      </c>
      <c r="C545" s="10" t="s">
        <v>1636</v>
      </c>
      <c r="D545" s="10" t="s">
        <v>292</v>
      </c>
      <c r="E545" s="11">
        <v>69</v>
      </c>
      <c r="F545" s="12">
        <f>IF(E545&gt;400,4,IF(E545&lt;=50,2,4))</f>
        <v>4</v>
      </c>
      <c r="G545" s="13">
        <f t="shared" si="21"/>
        <v>276</v>
      </c>
      <c r="H545" s="14">
        <v>42522</v>
      </c>
      <c r="I545" s="10" t="s">
        <v>1637</v>
      </c>
    </row>
    <row r="546" customHeight="1" spans="1:9">
      <c r="A546" s="9">
        <v>9787114135743</v>
      </c>
      <c r="B546" s="10" t="s">
        <v>1638</v>
      </c>
      <c r="C546" s="10" t="s">
        <v>1639</v>
      </c>
      <c r="D546" s="10" t="s">
        <v>369</v>
      </c>
      <c r="E546" s="11">
        <v>35</v>
      </c>
      <c r="F546" s="12">
        <f>IF(E545&gt;400,4,IF(E545&lt;=50,2,4))</f>
        <v>4</v>
      </c>
      <c r="G546" s="13">
        <f t="shared" si="21"/>
        <v>140</v>
      </c>
      <c r="H546" s="14">
        <v>42736</v>
      </c>
      <c r="I546" s="10" t="s">
        <v>1640</v>
      </c>
    </row>
    <row r="547" customHeight="1" spans="1:9">
      <c r="A547" s="9">
        <v>9787114134982</v>
      </c>
      <c r="B547" s="10" t="s">
        <v>1641</v>
      </c>
      <c r="C547" s="10" t="s">
        <v>1642</v>
      </c>
      <c r="D547" s="10" t="s">
        <v>369</v>
      </c>
      <c r="E547" s="11">
        <v>128</v>
      </c>
      <c r="F547" s="12">
        <f>IF(E547&gt;400,4,IF(E547&lt;=50,2,4))</f>
        <v>4</v>
      </c>
      <c r="G547" s="13">
        <f t="shared" si="21"/>
        <v>512</v>
      </c>
      <c r="H547" s="14">
        <v>42736</v>
      </c>
      <c r="I547" s="10" t="s">
        <v>1643</v>
      </c>
    </row>
    <row r="548" customHeight="1" spans="1:9">
      <c r="A548" s="9">
        <v>9787547831656</v>
      </c>
      <c r="B548" s="10" t="s">
        <v>1644</v>
      </c>
      <c r="C548" s="10" t="s">
        <v>1645</v>
      </c>
      <c r="D548" s="10" t="s">
        <v>43</v>
      </c>
      <c r="E548" s="11">
        <v>59</v>
      </c>
      <c r="F548" s="12">
        <f>IF(E548&gt;400,4,IF(E548&lt;=50,2,4))</f>
        <v>4</v>
      </c>
      <c r="G548" s="13">
        <f t="shared" si="21"/>
        <v>236</v>
      </c>
      <c r="H548" s="14">
        <v>42583</v>
      </c>
      <c r="I548" s="10" t="s">
        <v>438</v>
      </c>
    </row>
    <row r="549" customHeight="1" spans="1:9">
      <c r="A549" s="9">
        <v>9787553768397</v>
      </c>
      <c r="B549" s="10" t="s">
        <v>1646</v>
      </c>
      <c r="C549" s="10" t="s">
        <v>1647</v>
      </c>
      <c r="D549" s="10" t="s">
        <v>191</v>
      </c>
      <c r="E549" s="11">
        <v>58</v>
      </c>
      <c r="F549" s="12">
        <f>IF(E548&gt;400,4,IF(E548&lt;=50,2,4))</f>
        <v>4</v>
      </c>
      <c r="G549" s="13">
        <f t="shared" si="21"/>
        <v>232</v>
      </c>
      <c r="H549" s="14">
        <v>42705</v>
      </c>
      <c r="I549" s="10" t="s">
        <v>1648</v>
      </c>
    </row>
    <row r="550" customHeight="1" spans="1:9">
      <c r="A550" s="9">
        <v>9787567218956</v>
      </c>
      <c r="B550" s="10" t="s">
        <v>1649</v>
      </c>
      <c r="C550" s="10" t="s">
        <v>1650</v>
      </c>
      <c r="D550" s="10" t="s">
        <v>1651</v>
      </c>
      <c r="E550" s="11">
        <v>98</v>
      </c>
      <c r="F550" s="12">
        <f>IF(E550&gt;400,4,IF(E550&lt;=50,2,4))</f>
        <v>4</v>
      </c>
      <c r="G550" s="13">
        <f t="shared" si="21"/>
        <v>392</v>
      </c>
      <c r="H550" s="14">
        <v>42675</v>
      </c>
      <c r="I550" s="10" t="s">
        <v>1652</v>
      </c>
    </row>
    <row r="551" customHeight="1" spans="1:9">
      <c r="A551" s="9">
        <v>9787300177380</v>
      </c>
      <c r="B551" s="68" t="s">
        <v>1653</v>
      </c>
      <c r="C551" s="10"/>
      <c r="D551" s="68" t="s">
        <v>1566</v>
      </c>
      <c r="E551" s="12">
        <v>78</v>
      </c>
      <c r="F551" s="12">
        <f>IF(E551&gt;400,4,IF(E551&lt;=50,2,4))</f>
        <v>4</v>
      </c>
      <c r="G551" s="13">
        <f t="shared" si="21"/>
        <v>312</v>
      </c>
      <c r="H551" s="16">
        <v>42644</v>
      </c>
      <c r="I551" s="69" t="s">
        <v>409</v>
      </c>
    </row>
    <row r="552" customHeight="1" spans="1:9">
      <c r="A552" s="9">
        <v>9787313146250</v>
      </c>
      <c r="B552" s="10" t="s">
        <v>1654</v>
      </c>
      <c r="C552" s="10" t="s">
        <v>1655</v>
      </c>
      <c r="D552" s="10" t="s">
        <v>317</v>
      </c>
      <c r="E552" s="11">
        <v>58</v>
      </c>
      <c r="F552" s="12">
        <f>IF(E555&gt;400,4,IF(E555&lt;=50,2,4))</f>
        <v>4</v>
      </c>
      <c r="G552" s="13">
        <f t="shared" si="21"/>
        <v>232</v>
      </c>
      <c r="H552" s="14">
        <v>42552</v>
      </c>
      <c r="I552" s="10" t="s">
        <v>1656</v>
      </c>
    </row>
    <row r="553" customHeight="1" spans="1:9">
      <c r="A553" s="9">
        <v>9787519205423</v>
      </c>
      <c r="B553" s="10" t="s">
        <v>1657</v>
      </c>
      <c r="C553" s="10" t="s">
        <v>1658</v>
      </c>
      <c r="D553" s="10" t="s">
        <v>1033</v>
      </c>
      <c r="E553" s="11">
        <v>100</v>
      </c>
      <c r="F553" s="12">
        <f>IF(E553&gt;400,4,IF(E553&lt;=50,2,4))</f>
        <v>4</v>
      </c>
      <c r="G553" s="13">
        <f t="shared" si="21"/>
        <v>400</v>
      </c>
      <c r="H553" s="14">
        <v>42430</v>
      </c>
      <c r="I553" s="10" t="s">
        <v>1659</v>
      </c>
    </row>
    <row r="554" customHeight="1" spans="1:9">
      <c r="A554" s="18" t="s">
        <v>1660</v>
      </c>
      <c r="B554" s="18" t="s">
        <v>1661</v>
      </c>
      <c r="C554" s="19" t="s">
        <v>1662</v>
      </c>
      <c r="D554" s="18" t="s">
        <v>17</v>
      </c>
      <c r="E554" s="20">
        <v>68</v>
      </c>
      <c r="F554" s="12">
        <f>IF(E555&gt;400,4,IF(E555&lt;=50,2,4))</f>
        <v>4</v>
      </c>
      <c r="G554" s="13">
        <f t="shared" si="21"/>
        <v>272</v>
      </c>
      <c r="H554" s="19"/>
      <c r="I554" s="19"/>
    </row>
    <row r="555" customHeight="1" spans="1:9">
      <c r="A555" s="9">
        <v>9787552008708</v>
      </c>
      <c r="B555" s="10" t="s">
        <v>1663</v>
      </c>
      <c r="C555" s="10" t="s">
        <v>1664</v>
      </c>
      <c r="D555" s="10" t="s">
        <v>1665</v>
      </c>
      <c r="E555" s="11">
        <v>99.8</v>
      </c>
      <c r="F555" s="12">
        <f>IF(E555&gt;400,4,IF(E555&lt;=50,2,4))</f>
        <v>4</v>
      </c>
      <c r="G555" s="13">
        <f t="shared" si="21"/>
        <v>399.2</v>
      </c>
      <c r="H555" s="14">
        <v>42736</v>
      </c>
      <c r="I555" s="10" t="s">
        <v>409</v>
      </c>
    </row>
    <row r="556" customHeight="1" spans="1:9">
      <c r="A556" s="9">
        <v>9787225052700</v>
      </c>
      <c r="B556" s="10" t="s">
        <v>1666</v>
      </c>
      <c r="C556" s="10" t="s">
        <v>1667</v>
      </c>
      <c r="D556" s="10" t="s">
        <v>1668</v>
      </c>
      <c r="E556" s="11">
        <v>22</v>
      </c>
      <c r="F556" s="12">
        <f>IF(E555&gt;400,4,IF(E555&lt;=50,2,4))</f>
        <v>4</v>
      </c>
      <c r="G556" s="13">
        <f t="shared" si="21"/>
        <v>88</v>
      </c>
      <c r="H556" s="14">
        <v>42705</v>
      </c>
      <c r="I556" s="10" t="s">
        <v>1669</v>
      </c>
    </row>
    <row r="557" customHeight="1" spans="1:9">
      <c r="A557" s="33" t="s">
        <v>1670</v>
      </c>
      <c r="B557" s="34" t="s">
        <v>1671</v>
      </c>
      <c r="C557" s="34" t="s">
        <v>1672</v>
      </c>
      <c r="D557" s="35" t="s">
        <v>17</v>
      </c>
      <c r="E557" s="35">
        <v>99</v>
      </c>
      <c r="F557" s="12">
        <f>IF(E557&gt;400,4,IF(E557&lt;=50,2,4))</f>
        <v>4</v>
      </c>
      <c r="G557" s="13">
        <f t="shared" si="21"/>
        <v>396</v>
      </c>
      <c r="H557" s="17"/>
      <c r="I557" s="17"/>
    </row>
    <row r="558" customHeight="1" spans="1:9">
      <c r="A558" s="9">
        <v>9787537753302</v>
      </c>
      <c r="B558" s="10" t="s">
        <v>1673</v>
      </c>
      <c r="C558" s="10" t="s">
        <v>1674</v>
      </c>
      <c r="D558" s="10" t="s">
        <v>437</v>
      </c>
      <c r="E558" s="11">
        <v>70</v>
      </c>
      <c r="F558" s="12">
        <f>IF(E558&gt;400,4,IF(E558&lt;=50,2,4))</f>
        <v>4</v>
      </c>
      <c r="G558" s="13">
        <f t="shared" si="21"/>
        <v>280</v>
      </c>
      <c r="H558" s="14">
        <v>42614</v>
      </c>
      <c r="I558" s="10" t="s">
        <v>485</v>
      </c>
    </row>
    <row r="559" customHeight="1" spans="1:9">
      <c r="A559" s="9">
        <v>9787548719199</v>
      </c>
      <c r="B559" s="10" t="s">
        <v>1675</v>
      </c>
      <c r="C559" s="10" t="s">
        <v>1676</v>
      </c>
      <c r="D559" s="10" t="s">
        <v>583</v>
      </c>
      <c r="E559" s="11">
        <v>285</v>
      </c>
      <c r="F559" s="12">
        <f>IF(E559&gt;400,4,IF(E559&lt;=50,2,4))</f>
        <v>4</v>
      </c>
      <c r="G559" s="13">
        <f t="shared" si="21"/>
        <v>1140</v>
      </c>
      <c r="H559" s="14">
        <v>42430</v>
      </c>
      <c r="I559" s="10" t="s">
        <v>1677</v>
      </c>
    </row>
    <row r="560" customHeight="1" spans="1:9">
      <c r="A560" s="18" t="s">
        <v>1678</v>
      </c>
      <c r="B560" s="18" t="s">
        <v>1679</v>
      </c>
      <c r="C560" s="19" t="s">
        <v>1680</v>
      </c>
      <c r="D560" s="18" t="s">
        <v>31</v>
      </c>
      <c r="E560" s="20">
        <v>69.8</v>
      </c>
      <c r="F560" s="12">
        <f>IF(E560&gt;400,4,IF(E560&lt;=50,2,4))</f>
        <v>4</v>
      </c>
      <c r="G560" s="13">
        <f t="shared" si="21"/>
        <v>279.2</v>
      </c>
      <c r="H560" s="21">
        <v>42583</v>
      </c>
      <c r="I560" s="19"/>
    </row>
    <row r="561" customHeight="1" spans="1:9">
      <c r="A561" s="18" t="s">
        <v>1681</v>
      </c>
      <c r="B561" s="18" t="s">
        <v>1682</v>
      </c>
      <c r="C561" s="19" t="s">
        <v>1683</v>
      </c>
      <c r="D561" s="18" t="s">
        <v>31</v>
      </c>
      <c r="E561" s="20">
        <v>79.8</v>
      </c>
      <c r="F561" s="12">
        <f>IF(E561&gt;400,4,IF(E561&lt;=50,2,4))</f>
        <v>4</v>
      </c>
      <c r="G561" s="13">
        <f t="shared" si="21"/>
        <v>319.2</v>
      </c>
      <c r="H561" s="21">
        <v>42430</v>
      </c>
      <c r="I561" s="19"/>
    </row>
    <row r="562" customHeight="1" spans="1:9">
      <c r="A562" s="9">
        <v>9787547833490</v>
      </c>
      <c r="B562" s="10" t="s">
        <v>1684</v>
      </c>
      <c r="C562" s="10" t="s">
        <v>259</v>
      </c>
      <c r="D562" s="10" t="s">
        <v>43</v>
      </c>
      <c r="E562" s="11">
        <v>70</v>
      </c>
      <c r="F562" s="12">
        <f>IF(E565&gt;400,4,IF(E565&lt;=50,2,4))</f>
        <v>2</v>
      </c>
      <c r="G562" s="13">
        <f t="shared" si="21"/>
        <v>140</v>
      </c>
      <c r="H562" s="14">
        <v>42736</v>
      </c>
      <c r="I562" s="10" t="s">
        <v>1656</v>
      </c>
    </row>
    <row r="563" customHeight="1" spans="1:9">
      <c r="A563" s="9">
        <v>9787122072290</v>
      </c>
      <c r="B563" s="68" t="s">
        <v>1685</v>
      </c>
      <c r="C563" s="10"/>
      <c r="D563" s="68" t="s">
        <v>1344</v>
      </c>
      <c r="E563" s="12">
        <v>18</v>
      </c>
      <c r="F563" s="12">
        <f>IF(E565&gt;400,4,IF(E565&lt;=50,2,4))</f>
        <v>2</v>
      </c>
      <c r="G563" s="13">
        <f t="shared" si="21"/>
        <v>36</v>
      </c>
      <c r="H563" s="16">
        <v>42377</v>
      </c>
      <c r="I563" s="69" t="s">
        <v>1686</v>
      </c>
    </row>
    <row r="564" customHeight="1" spans="1:9">
      <c r="A564" s="9">
        <v>9787313148216</v>
      </c>
      <c r="B564" s="10" t="s">
        <v>1687</v>
      </c>
      <c r="C564" s="10" t="s">
        <v>1688</v>
      </c>
      <c r="D564" s="10" t="s">
        <v>317</v>
      </c>
      <c r="E564" s="11">
        <v>56</v>
      </c>
      <c r="F564" s="12">
        <f>IF(E565&gt;400,4,IF(E565&lt;=50,2,4))</f>
        <v>2</v>
      </c>
      <c r="G564" s="13">
        <f t="shared" si="21"/>
        <v>112</v>
      </c>
      <c r="H564" s="14">
        <v>42644</v>
      </c>
      <c r="I564" s="10" t="s">
        <v>1157</v>
      </c>
    </row>
    <row r="565" customHeight="1" spans="1:9">
      <c r="A565" s="18" t="s">
        <v>1689</v>
      </c>
      <c r="B565" s="18" t="s">
        <v>1690</v>
      </c>
      <c r="C565" s="19" t="s">
        <v>1691</v>
      </c>
      <c r="D565" s="18" t="s">
        <v>17</v>
      </c>
      <c r="E565" s="20">
        <v>29</v>
      </c>
      <c r="F565" s="12">
        <f>IF(E565&gt;400,4,IF(E565&lt;=50,2,4))</f>
        <v>2</v>
      </c>
      <c r="G565" s="13">
        <f t="shared" si="21"/>
        <v>58</v>
      </c>
      <c r="H565" s="19"/>
      <c r="I565" s="19"/>
    </row>
    <row r="566" customHeight="1" spans="1:9">
      <c r="A566" s="9">
        <v>9787568505789</v>
      </c>
      <c r="B566" s="10" t="s">
        <v>1692</v>
      </c>
      <c r="C566" s="10" t="s">
        <v>1693</v>
      </c>
      <c r="D566" s="10" t="s">
        <v>134</v>
      </c>
      <c r="E566" s="11">
        <v>228</v>
      </c>
      <c r="F566" s="12">
        <f>IF(E566&gt;400,4,IF(E566&lt;=50,2,4))</f>
        <v>4</v>
      </c>
      <c r="G566" s="13">
        <f t="shared" si="21"/>
        <v>912</v>
      </c>
      <c r="H566" s="14">
        <v>42614</v>
      </c>
      <c r="I566" s="10" t="s">
        <v>1694</v>
      </c>
    </row>
    <row r="567" customHeight="1" spans="1:9">
      <c r="A567" s="9">
        <v>9787562953913</v>
      </c>
      <c r="B567" s="10" t="s">
        <v>1695</v>
      </c>
      <c r="C567" s="10" t="s">
        <v>1696</v>
      </c>
      <c r="D567" s="10" t="s">
        <v>119</v>
      </c>
      <c r="E567" s="11">
        <v>75</v>
      </c>
      <c r="F567" s="12">
        <f>IF(E567&gt;400,4,IF(E567&lt;=50,2,4))</f>
        <v>4</v>
      </c>
      <c r="G567" s="13">
        <f t="shared" si="21"/>
        <v>300</v>
      </c>
      <c r="H567" s="14">
        <v>42675</v>
      </c>
      <c r="I567" s="10" t="s">
        <v>1697</v>
      </c>
    </row>
    <row r="568" customHeight="1" spans="1:9">
      <c r="A568" s="9">
        <v>9787568505918</v>
      </c>
      <c r="B568" s="10" t="s">
        <v>1698</v>
      </c>
      <c r="C568" s="10" t="s">
        <v>1699</v>
      </c>
      <c r="D568" s="10" t="s">
        <v>134</v>
      </c>
      <c r="E568" s="11">
        <v>98</v>
      </c>
      <c r="F568" s="12">
        <f>IF(E568&gt;400,4,IF(E568&lt;=50,2,4))</f>
        <v>4</v>
      </c>
      <c r="G568" s="13">
        <f t="shared" si="21"/>
        <v>392</v>
      </c>
      <c r="H568" s="14">
        <v>42644</v>
      </c>
      <c r="I568" s="10" t="s">
        <v>477</v>
      </c>
    </row>
    <row r="569" customHeight="1" spans="1:9">
      <c r="A569" s="9">
        <v>9787512399815</v>
      </c>
      <c r="B569" s="10" t="s">
        <v>1700</v>
      </c>
      <c r="C569" s="10" t="s">
        <v>1701</v>
      </c>
      <c r="D569" s="10" t="s">
        <v>97</v>
      </c>
      <c r="E569" s="11">
        <v>68</v>
      </c>
      <c r="F569" s="12">
        <f>IF(E569&gt;400,4,IF(E569&lt;=50,2,4))</f>
        <v>4</v>
      </c>
      <c r="G569" s="13">
        <f t="shared" si="21"/>
        <v>272</v>
      </c>
      <c r="H569" s="14">
        <v>42705</v>
      </c>
      <c r="I569" s="10" t="s">
        <v>1702</v>
      </c>
    </row>
    <row r="570" customHeight="1" spans="1:9">
      <c r="A570" s="9">
        <v>9787567536739</v>
      </c>
      <c r="B570" s="10" t="s">
        <v>1703</v>
      </c>
      <c r="C570" s="10" t="s">
        <v>1704</v>
      </c>
      <c r="D570" s="10" t="s">
        <v>1705</v>
      </c>
      <c r="E570" s="11">
        <v>45</v>
      </c>
      <c r="F570" s="12">
        <f>IF(E560&gt;400,4,IF(E560&lt;=50,2,4))</f>
        <v>4</v>
      </c>
      <c r="G570" s="13">
        <f t="shared" si="21"/>
        <v>180</v>
      </c>
      <c r="H570" s="14">
        <v>42583</v>
      </c>
      <c r="I570" s="10" t="s">
        <v>409</v>
      </c>
    </row>
    <row r="571" customHeight="1" spans="1:9">
      <c r="A571" s="15" t="s">
        <v>1706</v>
      </c>
      <c r="B571" s="17" t="s">
        <v>1707</v>
      </c>
      <c r="C571" s="17" t="s">
        <v>1708</v>
      </c>
      <c r="D571" s="12" t="s">
        <v>17</v>
      </c>
      <c r="E571" s="12">
        <v>25</v>
      </c>
      <c r="F571" s="12">
        <f>IF(E561&gt;400,4,IF(E561&lt;=50,2,4))</f>
        <v>4</v>
      </c>
      <c r="G571" s="13">
        <f t="shared" si="21"/>
        <v>100</v>
      </c>
      <c r="H571" s="17"/>
      <c r="I571" s="17"/>
    </row>
    <row r="572" customHeight="1" spans="1:9">
      <c r="A572" s="9">
        <v>9787535790033</v>
      </c>
      <c r="B572" s="10" t="s">
        <v>1709</v>
      </c>
      <c r="C572" s="10" t="s">
        <v>1710</v>
      </c>
      <c r="D572" s="10" t="s">
        <v>353</v>
      </c>
      <c r="E572" s="11">
        <v>28</v>
      </c>
      <c r="F572" s="12">
        <f>IF(E565&gt;400,4,IF(E565&lt;=50,2,4))</f>
        <v>2</v>
      </c>
      <c r="G572" s="13">
        <f t="shared" si="21"/>
        <v>56</v>
      </c>
      <c r="H572" s="14">
        <v>42644</v>
      </c>
      <c r="I572" s="10" t="s">
        <v>391</v>
      </c>
    </row>
    <row r="573" customHeight="1" spans="1:9">
      <c r="A573" s="9">
        <v>9787537753296</v>
      </c>
      <c r="B573" s="68" t="s">
        <v>1711</v>
      </c>
      <c r="C573" s="10"/>
      <c r="D573" s="68" t="s">
        <v>437</v>
      </c>
      <c r="E573" s="12">
        <v>99</v>
      </c>
      <c r="F573" s="12">
        <f>IF(E563&gt;400,4,IF(E563&lt;=50,2,4))</f>
        <v>2</v>
      </c>
      <c r="G573" s="13">
        <f t="shared" si="21"/>
        <v>198</v>
      </c>
      <c r="H573" s="16">
        <v>42614</v>
      </c>
      <c r="I573" s="69" t="s">
        <v>438</v>
      </c>
    </row>
    <row r="574" customHeight="1" spans="1:9">
      <c r="A574" s="9">
        <v>9787539058566</v>
      </c>
      <c r="B574" s="10" t="s">
        <v>1712</v>
      </c>
      <c r="C574" s="10" t="s">
        <v>1713</v>
      </c>
      <c r="D574" s="10" t="s">
        <v>660</v>
      </c>
      <c r="E574" s="11">
        <v>59</v>
      </c>
      <c r="F574" s="12">
        <f>IF(E575&gt;400,4,IF(E575&lt;=50,2,4))</f>
        <v>4</v>
      </c>
      <c r="G574" s="13">
        <f t="shared" si="21"/>
        <v>236</v>
      </c>
      <c r="H574" s="14">
        <v>42705</v>
      </c>
      <c r="I574" s="10" t="s">
        <v>293</v>
      </c>
    </row>
    <row r="575" customHeight="1" spans="1:9">
      <c r="A575" s="9">
        <v>9787568600330</v>
      </c>
      <c r="B575" s="10" t="s">
        <v>1714</v>
      </c>
      <c r="C575" s="10" t="s">
        <v>1715</v>
      </c>
      <c r="D575" s="10" t="s">
        <v>1716</v>
      </c>
      <c r="E575" s="11">
        <v>63</v>
      </c>
      <c r="F575" s="12">
        <f>IF(E575&gt;400,4,IF(E575&lt;=50,2,4))</f>
        <v>4</v>
      </c>
      <c r="G575" s="13">
        <f t="shared" si="21"/>
        <v>252</v>
      </c>
      <c r="H575" s="14">
        <v>42675</v>
      </c>
      <c r="I575" s="10" t="s">
        <v>1717</v>
      </c>
    </row>
    <row r="576" customHeight="1" spans="1:9">
      <c r="A576" s="9">
        <v>9787518920167</v>
      </c>
      <c r="B576" s="10" t="s">
        <v>1718</v>
      </c>
      <c r="C576" s="10" t="s">
        <v>1719</v>
      </c>
      <c r="D576" s="10" t="s">
        <v>9</v>
      </c>
      <c r="E576" s="11">
        <v>86</v>
      </c>
      <c r="F576" s="12">
        <f>IF(E576&gt;400,4,IF(E576&lt;=50,2,4))</f>
        <v>4</v>
      </c>
      <c r="G576" s="13">
        <f t="shared" si="21"/>
        <v>344</v>
      </c>
      <c r="H576" s="14">
        <v>42644</v>
      </c>
      <c r="I576" s="10" t="s">
        <v>1720</v>
      </c>
    </row>
    <row r="577" customHeight="1" spans="1:9">
      <c r="A577" s="9">
        <v>9787503481444</v>
      </c>
      <c r="B577" s="10" t="s">
        <v>1721</v>
      </c>
      <c r="C577" s="10" t="s">
        <v>1722</v>
      </c>
      <c r="D577" s="10" t="s">
        <v>1723</v>
      </c>
      <c r="E577" s="11">
        <v>180</v>
      </c>
      <c r="F577" s="12">
        <f>IF(E577&gt;400,4,IF(E577&lt;=50,2,4))</f>
        <v>4</v>
      </c>
      <c r="G577" s="13">
        <f t="shared" si="21"/>
        <v>720</v>
      </c>
      <c r="H577" s="14">
        <v>42614</v>
      </c>
      <c r="I577" s="10" t="s">
        <v>1724</v>
      </c>
    </row>
    <row r="578" customHeight="1" spans="1:9">
      <c r="A578" s="18" t="s">
        <v>1725</v>
      </c>
      <c r="B578" s="18" t="s">
        <v>1726</v>
      </c>
      <c r="C578" s="19" t="s">
        <v>1727</v>
      </c>
      <c r="D578" s="18" t="s">
        <v>17</v>
      </c>
      <c r="E578" s="20">
        <v>59</v>
      </c>
      <c r="F578" s="12">
        <f>IF(E577&gt;400,4,IF(E577&lt;=50,2,4))</f>
        <v>4</v>
      </c>
      <c r="G578" s="13">
        <f t="shared" si="21"/>
        <v>236</v>
      </c>
      <c r="H578" s="19"/>
      <c r="I578" s="19"/>
    </row>
    <row r="579" customHeight="1" spans="1:9">
      <c r="A579" s="18" t="s">
        <v>1728</v>
      </c>
      <c r="B579" s="18" t="s">
        <v>1729</v>
      </c>
      <c r="C579" s="19" t="s">
        <v>1730</v>
      </c>
      <c r="D579" s="18" t="s">
        <v>31</v>
      </c>
      <c r="E579" s="20">
        <v>69</v>
      </c>
      <c r="F579" s="12">
        <f>IF(E579&gt;400,4,IF(E579&lt;=50,2,4))</f>
        <v>4</v>
      </c>
      <c r="G579" s="13">
        <f t="shared" ref="G579:G642" si="22">E579*F579</f>
        <v>276</v>
      </c>
      <c r="H579" s="21">
        <v>42491</v>
      </c>
      <c r="I579" s="19"/>
    </row>
    <row r="580" customHeight="1" spans="1:9">
      <c r="A580" s="9">
        <v>9787517041580</v>
      </c>
      <c r="B580" s="10" t="s">
        <v>1731</v>
      </c>
      <c r="C580" s="10" t="s">
        <v>1732</v>
      </c>
      <c r="D580" s="10" t="s">
        <v>277</v>
      </c>
      <c r="E580" s="11">
        <v>78</v>
      </c>
      <c r="F580" s="12">
        <f>IF(E580&gt;400,4,IF(E580&lt;=50,2,4))</f>
        <v>4</v>
      </c>
      <c r="G580" s="13">
        <f t="shared" si="22"/>
        <v>312</v>
      </c>
      <c r="H580" s="14">
        <v>42430</v>
      </c>
      <c r="I580" s="10" t="s">
        <v>1733</v>
      </c>
    </row>
    <row r="581" customHeight="1" spans="1:9">
      <c r="A581" s="9">
        <v>9787030491893</v>
      </c>
      <c r="B581" s="68" t="s">
        <v>1734</v>
      </c>
      <c r="C581" s="69" t="s">
        <v>1735</v>
      </c>
      <c r="D581" s="68" t="s">
        <v>929</v>
      </c>
      <c r="E581" s="12">
        <v>98</v>
      </c>
      <c r="F581" s="12">
        <f>IF(E581&gt;400,4,IF(E581&lt;=50,2,4))</f>
        <v>4</v>
      </c>
      <c r="G581" s="13">
        <f t="shared" si="22"/>
        <v>392</v>
      </c>
      <c r="H581" s="16">
        <v>42583</v>
      </c>
      <c r="I581" s="69" t="s">
        <v>165</v>
      </c>
    </row>
    <row r="582" customHeight="1" spans="1:9">
      <c r="A582" s="9">
        <v>9787548726975</v>
      </c>
      <c r="B582" s="10" t="s">
        <v>1736</v>
      </c>
      <c r="C582" s="10" t="s">
        <v>1737</v>
      </c>
      <c r="D582" s="10" t="s">
        <v>583</v>
      </c>
      <c r="E582" s="11">
        <v>80</v>
      </c>
      <c r="F582" s="12">
        <f>IF(E585&gt;400,4,IF(E585&lt;=50,2,4))</f>
        <v>4</v>
      </c>
      <c r="G582" s="13">
        <f t="shared" si="22"/>
        <v>320</v>
      </c>
      <c r="H582" s="14">
        <v>42705</v>
      </c>
      <c r="I582" s="10" t="s">
        <v>1738</v>
      </c>
    </row>
    <row r="583" customHeight="1" spans="1:9">
      <c r="A583" s="9">
        <v>9787560863825</v>
      </c>
      <c r="B583" s="10" t="s">
        <v>1739</v>
      </c>
      <c r="C583" s="10" t="s">
        <v>1740</v>
      </c>
      <c r="D583" s="10" t="s">
        <v>150</v>
      </c>
      <c r="E583" s="11">
        <v>120</v>
      </c>
      <c r="F583" s="12">
        <f>IF(E583&gt;400,4,IF(E583&lt;=50,2,4))</f>
        <v>4</v>
      </c>
      <c r="G583" s="13">
        <f t="shared" si="22"/>
        <v>480</v>
      </c>
      <c r="H583" s="14">
        <v>42614</v>
      </c>
      <c r="I583" s="10" t="s">
        <v>1741</v>
      </c>
    </row>
    <row r="584" customHeight="1" spans="1:9">
      <c r="A584" s="9">
        <v>9787539058009</v>
      </c>
      <c r="B584" s="10" t="s">
        <v>1742</v>
      </c>
      <c r="C584" s="10" t="s">
        <v>1743</v>
      </c>
      <c r="D584" s="10" t="s">
        <v>660</v>
      </c>
      <c r="E584" s="11">
        <v>59</v>
      </c>
      <c r="F584" s="12">
        <f>IF(E585&gt;400,4,IF(E585&lt;=50,2,4))</f>
        <v>4</v>
      </c>
      <c r="G584" s="13">
        <f t="shared" si="22"/>
        <v>236</v>
      </c>
      <c r="H584" s="14">
        <v>42644</v>
      </c>
      <c r="I584" s="10" t="s">
        <v>293</v>
      </c>
    </row>
    <row r="585" customHeight="1" spans="1:9">
      <c r="A585" s="9">
        <v>9787539058146</v>
      </c>
      <c r="B585" s="10" t="s">
        <v>1744</v>
      </c>
      <c r="C585" s="10" t="s">
        <v>1743</v>
      </c>
      <c r="D585" s="10" t="s">
        <v>660</v>
      </c>
      <c r="E585" s="11">
        <v>59</v>
      </c>
      <c r="F585" s="12">
        <f t="shared" ref="F585:F591" si="23">IF(E585&gt;400,4,IF(E585&lt;=50,2,4))</f>
        <v>4</v>
      </c>
      <c r="G585" s="13">
        <f t="shared" si="22"/>
        <v>236</v>
      </c>
      <c r="H585" s="14">
        <v>42675</v>
      </c>
      <c r="I585" s="10" t="s">
        <v>752</v>
      </c>
    </row>
    <row r="586" customHeight="1" spans="1:9">
      <c r="A586" s="9">
        <v>9787520100694</v>
      </c>
      <c r="B586" s="10" t="s">
        <v>1745</v>
      </c>
      <c r="C586" s="10" t="s">
        <v>1746</v>
      </c>
      <c r="D586" s="10" t="s">
        <v>494</v>
      </c>
      <c r="E586" s="11">
        <v>158</v>
      </c>
      <c r="F586" s="12">
        <f t="shared" si="23"/>
        <v>4</v>
      </c>
      <c r="G586" s="13">
        <f t="shared" si="22"/>
        <v>632</v>
      </c>
      <c r="H586" s="14">
        <v>42705</v>
      </c>
      <c r="I586" s="10" t="s">
        <v>1747</v>
      </c>
    </row>
    <row r="587" customHeight="1" spans="1:9">
      <c r="A587" s="18" t="s">
        <v>1748</v>
      </c>
      <c r="B587" s="18" t="s">
        <v>1749</v>
      </c>
      <c r="C587" s="19" t="s">
        <v>1750</v>
      </c>
      <c r="D587" s="18" t="s">
        <v>31</v>
      </c>
      <c r="E587" s="20">
        <v>69</v>
      </c>
      <c r="F587" s="12">
        <f t="shared" si="23"/>
        <v>4</v>
      </c>
      <c r="G587" s="13">
        <f t="shared" si="22"/>
        <v>276</v>
      </c>
      <c r="H587" s="21">
        <v>42522</v>
      </c>
      <c r="I587" s="19"/>
    </row>
    <row r="588" customHeight="1" spans="1:9">
      <c r="A588" s="9">
        <v>9787518920532</v>
      </c>
      <c r="B588" s="68" t="s">
        <v>1751</v>
      </c>
      <c r="C588" s="10"/>
      <c r="D588" s="68" t="s">
        <v>9</v>
      </c>
      <c r="E588" s="12">
        <v>78</v>
      </c>
      <c r="F588" s="12">
        <f t="shared" si="23"/>
        <v>4</v>
      </c>
      <c r="G588" s="13">
        <f t="shared" si="22"/>
        <v>312</v>
      </c>
      <c r="H588" s="16">
        <v>42691</v>
      </c>
      <c r="I588" s="69" t="s">
        <v>340</v>
      </c>
    </row>
    <row r="589" customHeight="1" spans="1:9">
      <c r="A589" s="18" t="s">
        <v>1752</v>
      </c>
      <c r="B589" s="18" t="s">
        <v>1753</v>
      </c>
      <c r="C589" s="19" t="s">
        <v>1754</v>
      </c>
      <c r="D589" s="18" t="s">
        <v>31</v>
      </c>
      <c r="E589" s="20">
        <v>69</v>
      </c>
      <c r="F589" s="12">
        <f t="shared" si="23"/>
        <v>4</v>
      </c>
      <c r="G589" s="13">
        <f t="shared" si="22"/>
        <v>276</v>
      </c>
      <c r="H589" s="21">
        <v>42522</v>
      </c>
      <c r="I589" s="19"/>
    </row>
    <row r="590" customHeight="1" spans="1:9">
      <c r="A590" s="9">
        <v>9787515213217</v>
      </c>
      <c r="B590" s="10" t="s">
        <v>1755</v>
      </c>
      <c r="C590" s="10" t="s">
        <v>1756</v>
      </c>
      <c r="D590" s="10" t="s">
        <v>337</v>
      </c>
      <c r="E590" s="11">
        <v>59</v>
      </c>
      <c r="F590" s="12">
        <f t="shared" si="23"/>
        <v>4</v>
      </c>
      <c r="G590" s="13">
        <f t="shared" si="22"/>
        <v>236</v>
      </c>
      <c r="H590" s="14">
        <v>42644</v>
      </c>
      <c r="I590" s="10" t="s">
        <v>1757</v>
      </c>
    </row>
    <row r="591" customHeight="1" spans="1:9">
      <c r="A591" s="18" t="s">
        <v>1758</v>
      </c>
      <c r="B591" s="18" t="s">
        <v>1759</v>
      </c>
      <c r="C591" s="19" t="s">
        <v>1760</v>
      </c>
      <c r="D591" s="18" t="s">
        <v>17</v>
      </c>
      <c r="E591" s="20">
        <v>72</v>
      </c>
      <c r="F591" s="12">
        <f t="shared" si="23"/>
        <v>4</v>
      </c>
      <c r="G591" s="13">
        <f t="shared" si="22"/>
        <v>288</v>
      </c>
      <c r="H591" s="19"/>
      <c r="I591" s="19"/>
    </row>
    <row r="592" customHeight="1" spans="1:9">
      <c r="A592" s="18" t="s">
        <v>1761</v>
      </c>
      <c r="B592" s="18" t="s">
        <v>1762</v>
      </c>
      <c r="C592" s="19" t="s">
        <v>1763</v>
      </c>
      <c r="D592" s="18" t="s">
        <v>31</v>
      </c>
      <c r="E592" s="20">
        <v>99</v>
      </c>
      <c r="F592" s="12">
        <f>IF(E595&gt;400,4,IF(E595&lt;=50,2,4))</f>
        <v>2</v>
      </c>
      <c r="G592" s="13">
        <f t="shared" si="22"/>
        <v>198</v>
      </c>
      <c r="H592" s="21">
        <v>42736</v>
      </c>
      <c r="I592" s="19"/>
    </row>
    <row r="593" customHeight="1" spans="1:9">
      <c r="A593" s="18" t="s">
        <v>1764</v>
      </c>
      <c r="B593" s="18" t="s">
        <v>1765</v>
      </c>
      <c r="C593" s="19" t="s">
        <v>1766</v>
      </c>
      <c r="D593" s="18" t="s">
        <v>31</v>
      </c>
      <c r="E593" s="20">
        <v>79</v>
      </c>
      <c r="F593" s="12">
        <f>IF(E593&gt;400,4,IF(E593&lt;=50,2,4))</f>
        <v>4</v>
      </c>
      <c r="G593" s="13">
        <f t="shared" si="22"/>
        <v>316</v>
      </c>
      <c r="H593" s="21">
        <v>42491</v>
      </c>
      <c r="I593" s="19"/>
    </row>
    <row r="594" customHeight="1" spans="1:9">
      <c r="A594" s="9">
        <v>9787114133800</v>
      </c>
      <c r="B594" s="10" t="s">
        <v>1767</v>
      </c>
      <c r="C594" s="10" t="s">
        <v>1768</v>
      </c>
      <c r="D594" s="10" t="s">
        <v>369</v>
      </c>
      <c r="E594" s="11">
        <v>86</v>
      </c>
      <c r="F594" s="12">
        <f>IF(E595&gt;400,4,IF(E595&lt;=50,2,4))</f>
        <v>2</v>
      </c>
      <c r="G594" s="13">
        <f t="shared" si="22"/>
        <v>172</v>
      </c>
      <c r="H594" s="14">
        <v>42644</v>
      </c>
      <c r="I594" s="10" t="s">
        <v>1769</v>
      </c>
    </row>
    <row r="595" customHeight="1" spans="1:9">
      <c r="A595" s="18" t="s">
        <v>1770</v>
      </c>
      <c r="B595" s="18" t="s">
        <v>1771</v>
      </c>
      <c r="C595" s="19" t="s">
        <v>1772</v>
      </c>
      <c r="D595" s="18" t="s">
        <v>31</v>
      </c>
      <c r="E595" s="20">
        <v>50</v>
      </c>
      <c r="F595" s="12">
        <f>IF(E595&gt;400,4,IF(E595&lt;=50,2,4))</f>
        <v>2</v>
      </c>
      <c r="G595" s="13">
        <f t="shared" si="22"/>
        <v>100</v>
      </c>
      <c r="H595" s="21">
        <v>42491</v>
      </c>
      <c r="I595" s="19"/>
    </row>
    <row r="596" customHeight="1" spans="1:9">
      <c r="A596" s="18" t="s">
        <v>1773</v>
      </c>
      <c r="B596" s="18" t="s">
        <v>1774</v>
      </c>
      <c r="C596" s="19" t="s">
        <v>1775</v>
      </c>
      <c r="D596" s="18" t="s">
        <v>31</v>
      </c>
      <c r="E596" s="20">
        <v>56</v>
      </c>
      <c r="F596" s="12">
        <f>IF(E596&gt;400,4,IF(E596&lt;=50,2,4))</f>
        <v>4</v>
      </c>
      <c r="G596" s="13">
        <f t="shared" si="22"/>
        <v>224</v>
      </c>
      <c r="H596" s="21">
        <v>42675</v>
      </c>
      <c r="I596" s="19"/>
    </row>
    <row r="597" customHeight="1" spans="1:9">
      <c r="A597" s="9">
        <v>9787535288578</v>
      </c>
      <c r="B597" s="10" t="s">
        <v>1776</v>
      </c>
      <c r="C597" s="10" t="s">
        <v>1777</v>
      </c>
      <c r="D597" s="10" t="s">
        <v>142</v>
      </c>
      <c r="E597" s="11">
        <v>318</v>
      </c>
      <c r="F597" s="12">
        <f>IF(E597&gt;400,4,IF(E597&lt;=50,2,4))</f>
        <v>4</v>
      </c>
      <c r="G597" s="13">
        <f t="shared" si="22"/>
        <v>1272</v>
      </c>
      <c r="H597" s="14">
        <v>42675</v>
      </c>
      <c r="I597" s="10" t="s">
        <v>1778</v>
      </c>
    </row>
    <row r="598" customHeight="1" spans="1:9">
      <c r="A598" s="9">
        <v>9787535288493</v>
      </c>
      <c r="B598" s="10" t="s">
        <v>1779</v>
      </c>
      <c r="C598" s="10" t="s">
        <v>1780</v>
      </c>
      <c r="D598" s="10" t="s">
        <v>142</v>
      </c>
      <c r="E598" s="11">
        <v>428</v>
      </c>
      <c r="F598" s="12">
        <f>IF(E598&gt;400,4,IF(E598&lt;=50,2,4))</f>
        <v>4</v>
      </c>
      <c r="G598" s="13">
        <f t="shared" si="22"/>
        <v>1712</v>
      </c>
      <c r="H598" s="14">
        <v>42675</v>
      </c>
      <c r="I598" s="10" t="s">
        <v>1781</v>
      </c>
    </row>
    <row r="599" customHeight="1" spans="1:9">
      <c r="A599" s="15" t="s">
        <v>1782</v>
      </c>
      <c r="B599" s="17" t="s">
        <v>1783</v>
      </c>
      <c r="C599" s="17" t="s">
        <v>1784</v>
      </c>
      <c r="D599" s="12" t="s">
        <v>17</v>
      </c>
      <c r="E599" s="12">
        <v>148</v>
      </c>
      <c r="F599" s="12">
        <f>IF(E599&gt;400,4,IF(E599&lt;=50,2,4))</f>
        <v>4</v>
      </c>
      <c r="G599" s="13">
        <f t="shared" si="22"/>
        <v>592</v>
      </c>
      <c r="H599" s="17"/>
      <c r="I599" s="17"/>
    </row>
    <row r="600" customHeight="1" spans="1:9">
      <c r="A600" s="9">
        <v>9787515208343</v>
      </c>
      <c r="B600" s="68" t="s">
        <v>1785</v>
      </c>
      <c r="C600" s="10"/>
      <c r="D600" s="68" t="s">
        <v>337</v>
      </c>
      <c r="E600" s="12">
        <v>38</v>
      </c>
      <c r="F600" s="12">
        <f>IF(E599&gt;400,4,IF(E599&lt;=50,2,4))</f>
        <v>4</v>
      </c>
      <c r="G600" s="13">
        <f t="shared" si="22"/>
        <v>152</v>
      </c>
      <c r="H600" s="16">
        <v>42430</v>
      </c>
      <c r="I600" s="69" t="s">
        <v>1786</v>
      </c>
    </row>
    <row r="601" customHeight="1" spans="1:9">
      <c r="A601" s="15" t="s">
        <v>1787</v>
      </c>
      <c r="B601" s="17" t="s">
        <v>1788</v>
      </c>
      <c r="C601" s="17" t="s">
        <v>1789</v>
      </c>
      <c r="D601" s="12" t="s">
        <v>17</v>
      </c>
      <c r="E601" s="12">
        <v>110</v>
      </c>
      <c r="F601" s="12">
        <f>IF(E601&gt;400,4,IF(E601&lt;=50,2,4))</f>
        <v>4</v>
      </c>
      <c r="G601" s="13">
        <f t="shared" si="22"/>
        <v>440</v>
      </c>
      <c r="H601" s="17"/>
      <c r="I601" s="17"/>
    </row>
    <row r="602" customHeight="1" spans="1:9">
      <c r="A602" s="15" t="s">
        <v>1790</v>
      </c>
      <c r="B602" s="17" t="s">
        <v>1791</v>
      </c>
      <c r="C602" s="17" t="s">
        <v>1792</v>
      </c>
      <c r="D602" s="12" t="s">
        <v>17</v>
      </c>
      <c r="E602" s="12">
        <v>198</v>
      </c>
      <c r="F602" s="12">
        <f>IF(E605&gt;400,4,IF(E605&lt;=50,2,4))</f>
        <v>4</v>
      </c>
      <c r="G602" s="13">
        <f t="shared" si="22"/>
        <v>792</v>
      </c>
      <c r="H602" s="17"/>
      <c r="I602" s="17"/>
    </row>
    <row r="603" customHeight="1" spans="1:9">
      <c r="A603" s="27" t="s">
        <v>1793</v>
      </c>
      <c r="B603" s="28" t="s">
        <v>1794</v>
      </c>
      <c r="C603" s="28" t="s">
        <v>1795</v>
      </c>
      <c r="D603" s="29" t="s">
        <v>17</v>
      </c>
      <c r="E603" s="29">
        <v>78</v>
      </c>
      <c r="F603" s="12">
        <f>IF(E603&gt;400,4,IF(E603&lt;=50,2,4))</f>
        <v>4</v>
      </c>
      <c r="G603" s="13">
        <f t="shared" si="22"/>
        <v>312</v>
      </c>
      <c r="H603" s="17"/>
      <c r="I603" s="17"/>
    </row>
    <row r="604" customHeight="1" spans="1:9">
      <c r="A604" s="9">
        <v>9787563234103</v>
      </c>
      <c r="B604" s="10" t="s">
        <v>1796</v>
      </c>
      <c r="C604" s="10" t="s">
        <v>1797</v>
      </c>
      <c r="D604" s="10" t="s">
        <v>394</v>
      </c>
      <c r="E604" s="11">
        <v>75</v>
      </c>
      <c r="F604" s="12">
        <f>IF(E605&gt;400,4,IF(E605&lt;=50,2,4))</f>
        <v>4</v>
      </c>
      <c r="G604" s="13">
        <f t="shared" si="22"/>
        <v>300</v>
      </c>
      <c r="H604" s="14">
        <v>42675</v>
      </c>
      <c r="I604" s="10" t="s">
        <v>1798</v>
      </c>
    </row>
    <row r="605" customHeight="1" spans="1:9">
      <c r="A605" s="18" t="s">
        <v>1799</v>
      </c>
      <c r="B605" s="18" t="s">
        <v>1800</v>
      </c>
      <c r="C605" s="19" t="s">
        <v>1801</v>
      </c>
      <c r="D605" s="18" t="s">
        <v>17</v>
      </c>
      <c r="E605" s="20">
        <v>65</v>
      </c>
      <c r="F605" s="12">
        <f>IF(E595&gt;400,4,IF(E595&lt;=50,2,4))</f>
        <v>2</v>
      </c>
      <c r="G605" s="13">
        <f t="shared" si="22"/>
        <v>130</v>
      </c>
      <c r="H605" s="19"/>
      <c r="I605" s="19"/>
    </row>
    <row r="606" customHeight="1" spans="1:9">
      <c r="A606" s="18" t="s">
        <v>1802</v>
      </c>
      <c r="B606" s="18" t="s">
        <v>1803</v>
      </c>
      <c r="C606" s="19" t="s">
        <v>1804</v>
      </c>
      <c r="D606" s="18" t="s">
        <v>17</v>
      </c>
      <c r="E606" s="20">
        <v>48</v>
      </c>
      <c r="F606" s="12">
        <f>IF(E596&gt;400,4,IF(E596&lt;=50,2,4))</f>
        <v>4</v>
      </c>
      <c r="G606" s="13">
        <f t="shared" si="22"/>
        <v>192</v>
      </c>
      <c r="H606" s="19"/>
      <c r="I606" s="19"/>
    </row>
    <row r="607" customHeight="1" spans="1:9">
      <c r="A607" s="15" t="s">
        <v>1805</v>
      </c>
      <c r="B607" s="17" t="s">
        <v>1806</v>
      </c>
      <c r="C607" s="17" t="s">
        <v>1807</v>
      </c>
      <c r="D607" s="12" t="s">
        <v>17</v>
      </c>
      <c r="E607" s="12">
        <v>99</v>
      </c>
      <c r="F607" s="12">
        <f>IF(E596&gt;400,4,IF(E596&lt;=50,2,4))</f>
        <v>4</v>
      </c>
      <c r="G607" s="13">
        <f t="shared" si="22"/>
        <v>396</v>
      </c>
      <c r="H607" s="17"/>
      <c r="I607" s="17"/>
    </row>
    <row r="608" customHeight="1" spans="1:9">
      <c r="A608" s="9">
        <v>9787561558713</v>
      </c>
      <c r="B608" s="10" t="s">
        <v>1808</v>
      </c>
      <c r="C608" s="10" t="s">
        <v>1809</v>
      </c>
      <c r="D608" s="10" t="s">
        <v>1086</v>
      </c>
      <c r="E608" s="11">
        <v>29</v>
      </c>
      <c r="F608" s="12">
        <f>IF(E598&gt;400,4,IF(E598&lt;=50,2,4))</f>
        <v>4</v>
      </c>
      <c r="G608" s="13">
        <f t="shared" si="22"/>
        <v>116</v>
      </c>
      <c r="H608" s="14">
        <v>42644</v>
      </c>
      <c r="I608" s="10" t="s">
        <v>1184</v>
      </c>
    </row>
    <row r="609" customHeight="1" spans="1:9">
      <c r="A609" s="15" t="s">
        <v>1810</v>
      </c>
      <c r="B609" s="17" t="s">
        <v>1811</v>
      </c>
      <c r="C609" s="17" t="s">
        <v>1812</v>
      </c>
      <c r="D609" s="12" t="s">
        <v>17</v>
      </c>
      <c r="E609" s="12">
        <v>189</v>
      </c>
      <c r="F609" s="12">
        <f>IF(E609&gt;400,4,IF(E609&lt;=50,2,4))</f>
        <v>4</v>
      </c>
      <c r="G609" s="13">
        <f t="shared" si="22"/>
        <v>756</v>
      </c>
      <c r="H609" s="17"/>
      <c r="I609" s="17"/>
    </row>
    <row r="610" customHeight="1" spans="1:9">
      <c r="A610" s="9">
        <v>9787536483880</v>
      </c>
      <c r="B610" s="10" t="s">
        <v>1813</v>
      </c>
      <c r="C610" s="10" t="s">
        <v>1814</v>
      </c>
      <c r="D610" s="10" t="s">
        <v>1187</v>
      </c>
      <c r="E610" s="11">
        <v>180</v>
      </c>
      <c r="F610" s="12">
        <f>IF(E610&gt;400,4,IF(E610&lt;=50,2,4))</f>
        <v>4</v>
      </c>
      <c r="G610" s="13">
        <f t="shared" si="22"/>
        <v>720</v>
      </c>
      <c r="H610" s="14">
        <v>42614</v>
      </c>
      <c r="I610" s="10" t="s">
        <v>1815</v>
      </c>
    </row>
    <row r="611" customHeight="1" spans="1:9">
      <c r="A611" s="9">
        <v>9787565517334</v>
      </c>
      <c r="B611" s="10" t="s">
        <v>1816</v>
      </c>
      <c r="C611" s="10" t="s">
        <v>1817</v>
      </c>
      <c r="D611" s="10" t="s">
        <v>281</v>
      </c>
      <c r="E611" s="11">
        <v>95</v>
      </c>
      <c r="F611" s="12">
        <f>IF(E641&gt;400,4,IF(E641&lt;=50,2,4))</f>
        <v>4</v>
      </c>
      <c r="G611" s="13">
        <f t="shared" si="22"/>
        <v>380</v>
      </c>
      <c r="H611" s="14">
        <v>42705</v>
      </c>
      <c r="I611" s="10" t="s">
        <v>1818</v>
      </c>
    </row>
    <row r="612" customHeight="1" spans="1:9">
      <c r="A612" s="9">
        <v>9787538197006</v>
      </c>
      <c r="B612" s="68" t="s">
        <v>1819</v>
      </c>
      <c r="C612" s="10"/>
      <c r="D612" s="68" t="s">
        <v>329</v>
      </c>
      <c r="E612" s="12">
        <v>200</v>
      </c>
      <c r="F612" s="12">
        <f>IF(E645&gt;400,4,IF(E645&lt;=50,2,4))</f>
        <v>2</v>
      </c>
      <c r="G612" s="13">
        <f t="shared" si="22"/>
        <v>400</v>
      </c>
      <c r="H612" s="16">
        <v>42536</v>
      </c>
      <c r="I612" s="69" t="s">
        <v>1820</v>
      </c>
    </row>
    <row r="613" customHeight="1" spans="1:9">
      <c r="A613" s="9">
        <v>9787506681766</v>
      </c>
      <c r="B613" s="10" t="s">
        <v>1821</v>
      </c>
      <c r="C613" s="10" t="s">
        <v>1822</v>
      </c>
      <c r="D613" s="10" t="s">
        <v>80</v>
      </c>
      <c r="E613" s="11">
        <v>56</v>
      </c>
      <c r="F613" s="12">
        <f>IF(E643&gt;400,4,IF(E643&lt;=50,2,4))</f>
        <v>4</v>
      </c>
      <c r="G613" s="13">
        <f t="shared" si="22"/>
        <v>224</v>
      </c>
      <c r="H613" s="14">
        <v>42370</v>
      </c>
      <c r="I613" s="10" t="s">
        <v>1823</v>
      </c>
    </row>
    <row r="614" customHeight="1" spans="1:9">
      <c r="A614" s="9">
        <v>9787565517013</v>
      </c>
      <c r="B614" s="10" t="s">
        <v>1824</v>
      </c>
      <c r="C614" s="10" t="s">
        <v>1825</v>
      </c>
      <c r="D614" s="10" t="s">
        <v>281</v>
      </c>
      <c r="E614" s="11">
        <v>98</v>
      </c>
      <c r="F614" s="12">
        <f>IF(E643&gt;400,4,IF(E643&lt;=50,2,4))</f>
        <v>4</v>
      </c>
      <c r="G614" s="13">
        <f t="shared" si="22"/>
        <v>392</v>
      </c>
      <c r="H614" s="14">
        <v>42675</v>
      </c>
      <c r="I614" s="10" t="s">
        <v>594</v>
      </c>
    </row>
    <row r="615" customHeight="1" spans="1:9">
      <c r="A615" s="18" t="s">
        <v>1826</v>
      </c>
      <c r="B615" s="18" t="s">
        <v>1827</v>
      </c>
      <c r="C615" s="19" t="s">
        <v>1828</v>
      </c>
      <c r="D615" s="18" t="s">
        <v>31</v>
      </c>
      <c r="E615" s="20">
        <v>139</v>
      </c>
      <c r="F615" s="12">
        <f>IF(E645&gt;400,4,IF(E645&lt;=50,2,4))</f>
        <v>2</v>
      </c>
      <c r="G615" s="13">
        <f t="shared" si="22"/>
        <v>278</v>
      </c>
      <c r="H615" s="21">
        <v>42644</v>
      </c>
      <c r="I615" s="19"/>
    </row>
    <row r="616" customHeight="1" spans="1:9">
      <c r="A616" s="9">
        <v>9787547833919</v>
      </c>
      <c r="B616" s="10" t="s">
        <v>1829</v>
      </c>
      <c r="C616" s="10" t="s">
        <v>1830</v>
      </c>
      <c r="D616" s="10" t="s">
        <v>43</v>
      </c>
      <c r="E616" s="11">
        <v>138</v>
      </c>
      <c r="F616" s="12">
        <f>IF(E646&gt;400,4,IF(E646&lt;=50,2,4))</f>
        <v>4</v>
      </c>
      <c r="G616" s="13">
        <f t="shared" si="22"/>
        <v>552</v>
      </c>
      <c r="H616" s="14">
        <v>42767</v>
      </c>
      <c r="I616" s="10" t="s">
        <v>1831</v>
      </c>
    </row>
    <row r="617" customHeight="1" spans="1:9">
      <c r="A617" s="18" t="s">
        <v>1832</v>
      </c>
      <c r="B617" s="18" t="s">
        <v>1833</v>
      </c>
      <c r="C617" s="19" t="s">
        <v>1834</v>
      </c>
      <c r="D617" s="18" t="s">
        <v>17</v>
      </c>
      <c r="E617" s="20">
        <v>70</v>
      </c>
      <c r="F617" s="12">
        <f>IF(E647&gt;400,4,IF(E647&lt;=50,2,4))</f>
        <v>4</v>
      </c>
      <c r="G617" s="13">
        <f t="shared" si="22"/>
        <v>280</v>
      </c>
      <c r="H617" s="19"/>
      <c r="I617" s="19"/>
    </row>
    <row r="618" customHeight="1" spans="1:9">
      <c r="A618" s="9">
        <v>9787554009055</v>
      </c>
      <c r="B618" s="10" t="s">
        <v>1835</v>
      </c>
      <c r="C618" s="10" t="s">
        <v>1836</v>
      </c>
      <c r="D618" s="10" t="s">
        <v>1837</v>
      </c>
      <c r="E618" s="11">
        <v>48</v>
      </c>
      <c r="F618" s="12">
        <f>IF(E647&gt;400,4,IF(E647&lt;=50,2,4))</f>
        <v>4</v>
      </c>
      <c r="G618" s="13">
        <f t="shared" si="22"/>
        <v>192</v>
      </c>
      <c r="H618" s="14">
        <v>42675</v>
      </c>
      <c r="I618" s="10" t="s">
        <v>1838</v>
      </c>
    </row>
    <row r="619" customHeight="1" spans="1:9">
      <c r="A619" s="9">
        <v>9787539058221</v>
      </c>
      <c r="B619" s="10" t="s">
        <v>1839</v>
      </c>
      <c r="C619" s="10" t="s">
        <v>1840</v>
      </c>
      <c r="D619" s="10" t="s">
        <v>660</v>
      </c>
      <c r="E619" s="11">
        <v>59</v>
      </c>
      <c r="F619" s="12">
        <f>IF(E649&gt;400,4,IF(E649&lt;=50,2,4))</f>
        <v>4</v>
      </c>
      <c r="G619" s="13">
        <f t="shared" si="22"/>
        <v>236</v>
      </c>
      <c r="H619" s="14">
        <v>42675</v>
      </c>
      <c r="I619" s="10" t="s">
        <v>261</v>
      </c>
    </row>
    <row r="620" customHeight="1" spans="1:9">
      <c r="A620" s="9">
        <v>9787555244769</v>
      </c>
      <c r="B620" s="10" t="s">
        <v>1841</v>
      </c>
      <c r="C620" s="10" t="s">
        <v>1842</v>
      </c>
      <c r="D620" s="10" t="s">
        <v>425</v>
      </c>
      <c r="E620" s="11">
        <v>46</v>
      </c>
      <c r="F620" s="12">
        <f>IF(E649&gt;400,4,IF(E649&lt;=50,2,4))</f>
        <v>4</v>
      </c>
      <c r="G620" s="13">
        <f t="shared" si="22"/>
        <v>184</v>
      </c>
      <c r="H620" s="14">
        <v>42644</v>
      </c>
      <c r="I620" s="10" t="s">
        <v>1838</v>
      </c>
    </row>
    <row r="621" customHeight="1" spans="1:9">
      <c r="A621" s="9">
        <v>9787539058498</v>
      </c>
      <c r="B621" s="10" t="s">
        <v>1843</v>
      </c>
      <c r="C621" s="10" t="s">
        <v>1844</v>
      </c>
      <c r="D621" s="10" t="s">
        <v>660</v>
      </c>
      <c r="E621" s="11">
        <v>59</v>
      </c>
      <c r="F621" s="12">
        <f>IF(E621&gt;400,4,IF(E621&lt;=50,2,4))</f>
        <v>4</v>
      </c>
      <c r="G621" s="13">
        <f t="shared" si="22"/>
        <v>236</v>
      </c>
      <c r="H621" s="14">
        <v>42705</v>
      </c>
      <c r="I621" s="10" t="s">
        <v>261</v>
      </c>
    </row>
    <row r="622" customHeight="1" spans="1:9">
      <c r="A622" s="18" t="s">
        <v>1845</v>
      </c>
      <c r="B622" s="18" t="s">
        <v>1846</v>
      </c>
      <c r="C622" s="19" t="s">
        <v>1847</v>
      </c>
      <c r="D622" s="18" t="s">
        <v>31</v>
      </c>
      <c r="E622" s="20">
        <v>79</v>
      </c>
      <c r="F622" s="12">
        <f>IF(E625&gt;400,4,IF(E625&lt;=50,2,4))</f>
        <v>2</v>
      </c>
      <c r="G622" s="13">
        <f t="shared" si="22"/>
        <v>158</v>
      </c>
      <c r="H622" s="21">
        <v>42675</v>
      </c>
      <c r="I622" s="19"/>
    </row>
    <row r="623" customHeight="1" spans="1:9">
      <c r="A623" s="9">
        <v>9787308161183</v>
      </c>
      <c r="B623" s="10" t="s">
        <v>1848</v>
      </c>
      <c r="C623" s="10" t="s">
        <v>1849</v>
      </c>
      <c r="D623" s="10" t="s">
        <v>1850</v>
      </c>
      <c r="E623" s="11">
        <v>68</v>
      </c>
      <c r="F623" s="12">
        <f>IF(E623&gt;400,4,IF(E623&lt;=50,2,4))</f>
        <v>4</v>
      </c>
      <c r="G623" s="13">
        <f t="shared" si="22"/>
        <v>272</v>
      </c>
      <c r="H623" s="14">
        <v>42705</v>
      </c>
      <c r="I623" s="10" t="s">
        <v>1851</v>
      </c>
    </row>
    <row r="624" customHeight="1" spans="1:9">
      <c r="A624" s="9">
        <v>9787506684446</v>
      </c>
      <c r="B624" s="10" t="s">
        <v>1852</v>
      </c>
      <c r="C624" s="10" t="s">
        <v>356</v>
      </c>
      <c r="D624" s="10" t="s">
        <v>80</v>
      </c>
      <c r="E624" s="11">
        <v>295</v>
      </c>
      <c r="F624" s="12">
        <f>IF(E625&gt;400,4,IF(E625&lt;=50,2,4))</f>
        <v>2</v>
      </c>
      <c r="G624" s="13">
        <f t="shared" si="22"/>
        <v>590</v>
      </c>
      <c r="H624" s="14">
        <v>42644</v>
      </c>
      <c r="I624" s="10" t="s">
        <v>1853</v>
      </c>
    </row>
    <row r="625" customHeight="1" spans="1:9">
      <c r="A625" s="9">
        <v>9787535068811</v>
      </c>
      <c r="B625" s="10" t="s">
        <v>1854</v>
      </c>
      <c r="C625" s="10" t="s">
        <v>1855</v>
      </c>
      <c r="D625" s="10" t="s">
        <v>1856</v>
      </c>
      <c r="E625" s="11">
        <v>28</v>
      </c>
      <c r="F625" s="12">
        <f t="shared" ref="F625:F630" si="24">IF(E625&gt;400,4,IF(E625&lt;=50,2,4))</f>
        <v>2</v>
      </c>
      <c r="G625" s="13">
        <f t="shared" si="22"/>
        <v>56</v>
      </c>
      <c r="H625" s="14">
        <v>42675</v>
      </c>
      <c r="I625" s="10" t="s">
        <v>1857</v>
      </c>
    </row>
    <row r="626" customHeight="1" spans="1:9">
      <c r="A626" s="9">
        <v>9787547833384</v>
      </c>
      <c r="B626" s="10" t="s">
        <v>1858</v>
      </c>
      <c r="C626" s="10" t="s">
        <v>1859</v>
      </c>
      <c r="D626" s="10" t="s">
        <v>43</v>
      </c>
      <c r="E626" s="11">
        <v>68</v>
      </c>
      <c r="F626" s="12">
        <f t="shared" si="24"/>
        <v>4</v>
      </c>
      <c r="G626" s="13">
        <f t="shared" si="22"/>
        <v>272</v>
      </c>
      <c r="H626" s="14">
        <v>42736</v>
      </c>
      <c r="I626" s="10" t="s">
        <v>1860</v>
      </c>
    </row>
    <row r="627" customHeight="1" spans="1:9">
      <c r="A627" s="22" t="s">
        <v>1861</v>
      </c>
      <c r="B627" s="22" t="s">
        <v>1862</v>
      </c>
      <c r="C627" s="23" t="s">
        <v>1863</v>
      </c>
      <c r="D627" s="22" t="s">
        <v>113</v>
      </c>
      <c r="E627" s="24">
        <v>55</v>
      </c>
      <c r="F627" s="12">
        <f t="shared" si="24"/>
        <v>4</v>
      </c>
      <c r="G627" s="13">
        <f t="shared" si="22"/>
        <v>220</v>
      </c>
      <c r="H627" s="19">
        <v>201601</v>
      </c>
      <c r="I627" s="19"/>
    </row>
    <row r="628" customHeight="1" spans="1:9">
      <c r="A628" s="9">
        <v>9787564167691</v>
      </c>
      <c r="B628" s="10" t="s">
        <v>1864</v>
      </c>
      <c r="C628" s="10" t="s">
        <v>1865</v>
      </c>
      <c r="D628" s="10" t="s">
        <v>919</v>
      </c>
      <c r="E628" s="11">
        <v>58</v>
      </c>
      <c r="F628" s="12">
        <f t="shared" si="24"/>
        <v>4</v>
      </c>
      <c r="G628" s="13">
        <f t="shared" si="22"/>
        <v>232</v>
      </c>
      <c r="H628" s="14">
        <v>42644</v>
      </c>
      <c r="I628" s="10" t="s">
        <v>1866</v>
      </c>
    </row>
    <row r="629" customHeight="1" spans="1:9">
      <c r="A629" s="9">
        <v>9787560864716</v>
      </c>
      <c r="B629" s="10" t="s">
        <v>1867</v>
      </c>
      <c r="C629" s="10" t="s">
        <v>1868</v>
      </c>
      <c r="D629" s="10" t="s">
        <v>150</v>
      </c>
      <c r="E629" s="11">
        <v>58</v>
      </c>
      <c r="F629" s="12">
        <f t="shared" si="24"/>
        <v>4</v>
      </c>
      <c r="G629" s="13">
        <f t="shared" si="22"/>
        <v>232</v>
      </c>
      <c r="H629" s="14">
        <v>42736</v>
      </c>
      <c r="I629" s="10" t="s">
        <v>1613</v>
      </c>
    </row>
    <row r="630" customHeight="1" spans="1:9">
      <c r="A630" s="9">
        <v>9787560865119</v>
      </c>
      <c r="B630" s="10" t="s">
        <v>1869</v>
      </c>
      <c r="C630" s="10" t="s">
        <v>1870</v>
      </c>
      <c r="D630" s="10" t="s">
        <v>150</v>
      </c>
      <c r="E630" s="11">
        <v>55</v>
      </c>
      <c r="F630" s="12">
        <f t="shared" si="24"/>
        <v>4</v>
      </c>
      <c r="G630" s="13">
        <f t="shared" si="22"/>
        <v>220</v>
      </c>
      <c r="H630" s="14">
        <v>42675</v>
      </c>
      <c r="I630" s="10" t="s">
        <v>1871</v>
      </c>
    </row>
    <row r="631" customHeight="1" spans="1:9">
      <c r="A631" s="9">
        <v>9787533769123</v>
      </c>
      <c r="B631" s="10" t="s">
        <v>1872</v>
      </c>
      <c r="C631" s="10" t="s">
        <v>1873</v>
      </c>
      <c r="D631" s="10" t="s">
        <v>1874</v>
      </c>
      <c r="E631" s="11">
        <v>60</v>
      </c>
      <c r="F631" s="12">
        <f>IF(E621&gt;400,4,IF(E621&lt;=50,2,4))</f>
        <v>4</v>
      </c>
      <c r="G631" s="13">
        <f t="shared" si="22"/>
        <v>240</v>
      </c>
      <c r="H631" s="14">
        <v>42736</v>
      </c>
      <c r="I631" s="10" t="s">
        <v>1871</v>
      </c>
    </row>
    <row r="632" customHeight="1" spans="1:9">
      <c r="A632" s="9">
        <v>9787557603304</v>
      </c>
      <c r="B632" s="10" t="s">
        <v>1875</v>
      </c>
      <c r="C632" s="10" t="s">
        <v>1876</v>
      </c>
      <c r="D632" s="10" t="s">
        <v>1307</v>
      </c>
      <c r="E632" s="11">
        <v>45</v>
      </c>
      <c r="F632" s="12">
        <f>IF(E625&gt;400,4,IF(E625&lt;=50,2,4))</f>
        <v>2</v>
      </c>
      <c r="G632" s="13">
        <f t="shared" si="22"/>
        <v>90</v>
      </c>
      <c r="H632" s="14">
        <v>42644</v>
      </c>
      <c r="I632" s="10" t="s">
        <v>136</v>
      </c>
    </row>
    <row r="633" customHeight="1" spans="1:9">
      <c r="A633" s="9">
        <v>9787519420321</v>
      </c>
      <c r="B633" s="10" t="s">
        <v>1877</v>
      </c>
      <c r="C633" s="10" t="s">
        <v>1878</v>
      </c>
      <c r="D633" s="10" t="s">
        <v>1156</v>
      </c>
      <c r="E633" s="11">
        <v>38</v>
      </c>
      <c r="F633" s="12">
        <f>IF(E623&gt;400,4,IF(E623&lt;=50,2,4))</f>
        <v>4</v>
      </c>
      <c r="G633" s="13">
        <f t="shared" si="22"/>
        <v>152</v>
      </c>
      <c r="H633" s="14">
        <v>42614</v>
      </c>
      <c r="I633" s="10" t="s">
        <v>808</v>
      </c>
    </row>
    <row r="634" customHeight="1" spans="1:9">
      <c r="A634" s="9">
        <v>9787504762764</v>
      </c>
      <c r="B634" s="10" t="s">
        <v>1879</v>
      </c>
      <c r="C634" s="10" t="s">
        <v>1880</v>
      </c>
      <c r="D634" s="10" t="s">
        <v>1881</v>
      </c>
      <c r="E634" s="11">
        <v>32</v>
      </c>
      <c r="F634" s="12">
        <f>IF(E625&gt;400,4,IF(E625&lt;=50,2,4))</f>
        <v>2</v>
      </c>
      <c r="G634" s="13">
        <f t="shared" si="22"/>
        <v>64</v>
      </c>
      <c r="H634" s="14">
        <v>42705</v>
      </c>
      <c r="I634" s="10" t="s">
        <v>1882</v>
      </c>
    </row>
    <row r="635" customHeight="1" spans="1:9">
      <c r="A635" s="22" t="s">
        <v>1883</v>
      </c>
      <c r="B635" s="22" t="s">
        <v>1884</v>
      </c>
      <c r="C635" s="23" t="s">
        <v>1885</v>
      </c>
      <c r="D635" s="22" t="s">
        <v>113</v>
      </c>
      <c r="E635" s="24">
        <v>35</v>
      </c>
      <c r="F635" s="12">
        <f>IF(E625&gt;400,4,IF(E625&lt;=50,2,4))</f>
        <v>2</v>
      </c>
      <c r="G635" s="13">
        <f t="shared" si="22"/>
        <v>70</v>
      </c>
      <c r="H635" s="25">
        <v>42667.3565972222</v>
      </c>
      <c r="I635" s="36"/>
    </row>
    <row r="636" customHeight="1" spans="1:9">
      <c r="A636" s="9">
        <v>9787558600333</v>
      </c>
      <c r="B636" s="10" t="s">
        <v>1886</v>
      </c>
      <c r="C636" s="10" t="s">
        <v>1887</v>
      </c>
      <c r="D636" s="10" t="s">
        <v>1136</v>
      </c>
      <c r="E636" s="11">
        <v>48</v>
      </c>
      <c r="F636" s="12">
        <f>IF(E626&gt;400,4,IF(E626&lt;=50,2,4))</f>
        <v>4</v>
      </c>
      <c r="G636" s="13">
        <f t="shared" si="22"/>
        <v>192</v>
      </c>
      <c r="H636" s="14">
        <v>42736</v>
      </c>
      <c r="I636" s="10" t="s">
        <v>1613</v>
      </c>
    </row>
    <row r="637" customHeight="1" spans="1:9">
      <c r="A637" s="9">
        <v>9787564350802</v>
      </c>
      <c r="B637" s="10" t="s">
        <v>1888</v>
      </c>
      <c r="C637" s="10" t="s">
        <v>1889</v>
      </c>
      <c r="D637" s="10" t="s">
        <v>57</v>
      </c>
      <c r="E637" s="11">
        <v>29</v>
      </c>
      <c r="F637" s="12">
        <f>IF(E627&gt;400,4,IF(E627&lt;=50,2,4))</f>
        <v>4</v>
      </c>
      <c r="G637" s="13">
        <f t="shared" si="22"/>
        <v>116</v>
      </c>
      <c r="H637" s="14">
        <v>42644</v>
      </c>
      <c r="I637" s="10" t="s">
        <v>1890</v>
      </c>
    </row>
    <row r="638" customHeight="1" spans="1:9">
      <c r="A638" s="9">
        <v>9787516016411</v>
      </c>
      <c r="B638" s="10" t="s">
        <v>1891</v>
      </c>
      <c r="C638" s="10" t="s">
        <v>1892</v>
      </c>
      <c r="D638" s="10" t="s">
        <v>1248</v>
      </c>
      <c r="E638" s="11">
        <v>58</v>
      </c>
      <c r="F638" s="12">
        <f>IF(E648&gt;400,4,IF(E648&lt;=50,2,4))</f>
        <v>4</v>
      </c>
      <c r="G638" s="13">
        <f t="shared" si="22"/>
        <v>232</v>
      </c>
      <c r="H638" s="14">
        <v>42614</v>
      </c>
      <c r="I638" s="10" t="s">
        <v>584</v>
      </c>
    </row>
    <row r="639" customHeight="1" spans="1:9">
      <c r="A639" s="9">
        <v>9787114134159</v>
      </c>
      <c r="B639" s="10" t="s">
        <v>1893</v>
      </c>
      <c r="C639" s="10" t="s">
        <v>1894</v>
      </c>
      <c r="D639" s="10" t="s">
        <v>369</v>
      </c>
      <c r="E639" s="11">
        <v>60</v>
      </c>
      <c r="F639" s="12">
        <f>IF(E649&gt;400,4,IF(E649&lt;=50,2,4))</f>
        <v>4</v>
      </c>
      <c r="G639" s="13">
        <f t="shared" si="22"/>
        <v>240</v>
      </c>
      <c r="H639" s="14">
        <v>42675</v>
      </c>
      <c r="I639" s="10" t="s">
        <v>584</v>
      </c>
    </row>
    <row r="640" customHeight="1" spans="1:9">
      <c r="A640" s="9">
        <v>9787564351830</v>
      </c>
      <c r="B640" s="10" t="s">
        <v>1895</v>
      </c>
      <c r="C640" s="10" t="s">
        <v>1896</v>
      </c>
      <c r="D640" s="10" t="s">
        <v>57</v>
      </c>
      <c r="E640" s="11">
        <v>20</v>
      </c>
      <c r="F640" s="12">
        <f>IF(E649&gt;400,4,IF(E649&lt;=50,2,4))</f>
        <v>4</v>
      </c>
      <c r="G640" s="13">
        <f t="shared" si="22"/>
        <v>80</v>
      </c>
      <c r="H640" s="14">
        <v>42736</v>
      </c>
      <c r="I640" s="10" t="s">
        <v>584</v>
      </c>
    </row>
    <row r="641" customHeight="1" spans="1:9">
      <c r="A641" s="9">
        <v>9787564344788</v>
      </c>
      <c r="B641" s="10" t="s">
        <v>1897</v>
      </c>
      <c r="C641" s="10" t="s">
        <v>1898</v>
      </c>
      <c r="D641" s="10" t="s">
        <v>57</v>
      </c>
      <c r="E641" s="11">
        <v>68</v>
      </c>
      <c r="F641" s="12">
        <f>IF(E641&gt;400,4,IF(E641&lt;=50,2,4))</f>
        <v>4</v>
      </c>
      <c r="G641" s="13">
        <f t="shared" si="22"/>
        <v>272</v>
      </c>
      <c r="H641" s="14">
        <v>42675</v>
      </c>
      <c r="I641" s="10" t="s">
        <v>464</v>
      </c>
    </row>
    <row r="642" customHeight="1" spans="1:9">
      <c r="A642" s="9">
        <v>9787560866642</v>
      </c>
      <c r="B642" s="10" t="s">
        <v>1899</v>
      </c>
      <c r="C642" s="10" t="s">
        <v>1900</v>
      </c>
      <c r="D642" s="10" t="s">
        <v>150</v>
      </c>
      <c r="E642" s="11">
        <v>248</v>
      </c>
      <c r="F642" s="12">
        <f>IF(E645&gt;400,4,IF(E645&lt;=50,2,4))</f>
        <v>2</v>
      </c>
      <c r="G642" s="13">
        <f t="shared" si="22"/>
        <v>496</v>
      </c>
      <c r="H642" s="14">
        <v>42736</v>
      </c>
      <c r="I642" s="10" t="s">
        <v>933</v>
      </c>
    </row>
    <row r="643" customHeight="1" spans="1:9">
      <c r="A643" s="9">
        <v>9787564164256</v>
      </c>
      <c r="B643" s="10" t="s">
        <v>1901</v>
      </c>
      <c r="C643" s="10" t="s">
        <v>1902</v>
      </c>
      <c r="D643" s="10" t="s">
        <v>919</v>
      </c>
      <c r="E643" s="11">
        <v>58</v>
      </c>
      <c r="F643" s="12">
        <f>IF(E643&gt;400,4,IF(E643&lt;=50,2,4))</f>
        <v>4</v>
      </c>
      <c r="G643" s="13">
        <f t="shared" ref="G643:G706" si="25">E643*F643</f>
        <v>232</v>
      </c>
      <c r="H643" s="14">
        <v>42614</v>
      </c>
      <c r="I643" s="10" t="s">
        <v>1903</v>
      </c>
    </row>
    <row r="644" customHeight="1" spans="1:9">
      <c r="A644" s="9">
        <v>9787114133749</v>
      </c>
      <c r="B644" s="10" t="s">
        <v>1904</v>
      </c>
      <c r="C644" s="10" t="s">
        <v>1905</v>
      </c>
      <c r="D644" s="10" t="s">
        <v>369</v>
      </c>
      <c r="E644" s="11">
        <v>80</v>
      </c>
      <c r="F644" s="12">
        <f>IF(E645&gt;400,4,IF(E645&lt;=50,2,4))</f>
        <v>2</v>
      </c>
      <c r="G644" s="13">
        <f t="shared" si="25"/>
        <v>160</v>
      </c>
      <c r="H644" s="14">
        <v>42675</v>
      </c>
      <c r="I644" s="10" t="s">
        <v>1906</v>
      </c>
    </row>
    <row r="645" customHeight="1" spans="1:9">
      <c r="A645" s="9">
        <v>9787536157392</v>
      </c>
      <c r="B645" s="10" t="s">
        <v>1907</v>
      </c>
      <c r="C645" s="10" t="s">
        <v>1908</v>
      </c>
      <c r="D645" s="10" t="s">
        <v>1909</v>
      </c>
      <c r="E645" s="11">
        <v>30</v>
      </c>
      <c r="F645" s="12">
        <f t="shared" ref="F645:F650" si="26">IF(E645&gt;400,4,IF(E645&lt;=50,2,4))</f>
        <v>2</v>
      </c>
      <c r="G645" s="13">
        <f t="shared" si="25"/>
        <v>60</v>
      </c>
      <c r="H645" s="14">
        <v>42614</v>
      </c>
      <c r="I645" s="10" t="s">
        <v>1910</v>
      </c>
    </row>
    <row r="646" customHeight="1" spans="1:9">
      <c r="A646" s="9">
        <v>9787564168780</v>
      </c>
      <c r="B646" s="10" t="s">
        <v>1911</v>
      </c>
      <c r="C646" s="10" t="s">
        <v>1912</v>
      </c>
      <c r="D646" s="10" t="s">
        <v>919</v>
      </c>
      <c r="E646" s="11">
        <v>68</v>
      </c>
      <c r="F646" s="12">
        <f t="shared" si="26"/>
        <v>4</v>
      </c>
      <c r="G646" s="13">
        <f t="shared" si="25"/>
        <v>272</v>
      </c>
      <c r="H646" s="14">
        <v>42705</v>
      </c>
      <c r="I646" s="10" t="s">
        <v>1913</v>
      </c>
    </row>
    <row r="647" customHeight="1" spans="1:9">
      <c r="A647" s="22" t="s">
        <v>1914</v>
      </c>
      <c r="B647" s="22" t="s">
        <v>1915</v>
      </c>
      <c r="C647" s="23" t="s">
        <v>1916</v>
      </c>
      <c r="D647" s="22" t="s">
        <v>113</v>
      </c>
      <c r="E647" s="24">
        <v>52</v>
      </c>
      <c r="F647" s="12">
        <f t="shared" si="26"/>
        <v>4</v>
      </c>
      <c r="G647" s="13">
        <f t="shared" si="25"/>
        <v>208</v>
      </c>
      <c r="H647" s="25">
        <v>42652.3687847222</v>
      </c>
      <c r="I647" s="19"/>
    </row>
    <row r="648" customHeight="1" spans="1:9">
      <c r="A648" s="9">
        <v>9787503886867</v>
      </c>
      <c r="B648" s="10" t="s">
        <v>1917</v>
      </c>
      <c r="C648" s="10" t="s">
        <v>1918</v>
      </c>
      <c r="D648" s="10" t="s">
        <v>343</v>
      </c>
      <c r="E648" s="11">
        <v>70</v>
      </c>
      <c r="F648" s="12">
        <f t="shared" si="26"/>
        <v>4</v>
      </c>
      <c r="G648" s="13">
        <f t="shared" si="25"/>
        <v>280</v>
      </c>
      <c r="H648" s="14">
        <v>42644</v>
      </c>
      <c r="I648" s="10" t="s">
        <v>1919</v>
      </c>
    </row>
    <row r="649" customHeight="1" spans="1:9">
      <c r="A649" s="9">
        <v>9787506684859</v>
      </c>
      <c r="B649" s="10" t="s">
        <v>1920</v>
      </c>
      <c r="C649" s="10" t="s">
        <v>1921</v>
      </c>
      <c r="D649" s="10" t="s">
        <v>80</v>
      </c>
      <c r="E649" s="11">
        <v>128</v>
      </c>
      <c r="F649" s="12">
        <f t="shared" si="26"/>
        <v>4</v>
      </c>
      <c r="G649" s="13">
        <f t="shared" si="25"/>
        <v>512</v>
      </c>
      <c r="H649" s="14">
        <v>42736</v>
      </c>
      <c r="I649" s="10" t="s">
        <v>1922</v>
      </c>
    </row>
    <row r="650" customHeight="1" spans="1:9">
      <c r="A650" s="22" t="s">
        <v>1923</v>
      </c>
      <c r="B650" s="22" t="s">
        <v>1924</v>
      </c>
      <c r="C650" s="23"/>
      <c r="D650" s="22" t="s">
        <v>113</v>
      </c>
      <c r="E650" s="24">
        <v>78</v>
      </c>
      <c r="F650" s="12">
        <f t="shared" si="26"/>
        <v>4</v>
      </c>
      <c r="G650" s="13">
        <f t="shared" si="25"/>
        <v>312</v>
      </c>
      <c r="H650" s="19">
        <v>201603</v>
      </c>
      <c r="I650" s="19"/>
    </row>
    <row r="651" customHeight="1" spans="1:9">
      <c r="A651" s="9">
        <v>9787547827956</v>
      </c>
      <c r="B651" s="10" t="s">
        <v>1925</v>
      </c>
      <c r="C651" s="10" t="s">
        <v>1926</v>
      </c>
      <c r="D651" s="10" t="s">
        <v>43</v>
      </c>
      <c r="E651" s="11">
        <v>49</v>
      </c>
      <c r="F651" s="12">
        <f>IF(E650&gt;400,4,IF(E650&lt;=50,2,4))</f>
        <v>4</v>
      </c>
      <c r="G651" s="13">
        <f t="shared" si="25"/>
        <v>196</v>
      </c>
      <c r="H651" s="14">
        <v>42370</v>
      </c>
      <c r="I651" s="10" t="s">
        <v>1927</v>
      </c>
    </row>
    <row r="652" customHeight="1" spans="1:9">
      <c r="A652" s="18" t="s">
        <v>1928</v>
      </c>
      <c r="B652" s="18" t="s">
        <v>1929</v>
      </c>
      <c r="C652" s="19" t="s">
        <v>1930</v>
      </c>
      <c r="D652" s="18" t="s">
        <v>17</v>
      </c>
      <c r="E652" s="20">
        <v>158</v>
      </c>
      <c r="F652" s="12">
        <f>IF(E655&gt;400,4,IF(E655&lt;=50,2,4))</f>
        <v>4</v>
      </c>
      <c r="G652" s="13">
        <f t="shared" si="25"/>
        <v>632</v>
      </c>
      <c r="H652" s="19"/>
      <c r="I652" s="19"/>
    </row>
    <row r="653" customHeight="1" spans="1:9">
      <c r="A653" s="9">
        <v>9787560580432</v>
      </c>
      <c r="B653" s="10" t="s">
        <v>1931</v>
      </c>
      <c r="C653" s="10" t="s">
        <v>1932</v>
      </c>
      <c r="D653" s="10" t="s">
        <v>748</v>
      </c>
      <c r="E653" s="11">
        <v>380</v>
      </c>
      <c r="F653" s="12">
        <f>IF(E653&gt;400,4,IF(E653&lt;=50,2,4))</f>
        <v>4</v>
      </c>
      <c r="G653" s="13">
        <f t="shared" si="25"/>
        <v>1520</v>
      </c>
      <c r="H653" s="14">
        <v>42522</v>
      </c>
      <c r="I653" s="10" t="s">
        <v>1933</v>
      </c>
    </row>
    <row r="654" customHeight="1" spans="1:9">
      <c r="A654" s="9">
        <v>9787531474968</v>
      </c>
      <c r="B654" s="10" t="s">
        <v>1934</v>
      </c>
      <c r="C654" s="10" t="s">
        <v>1935</v>
      </c>
      <c r="D654" s="10" t="s">
        <v>822</v>
      </c>
      <c r="E654" s="11">
        <v>58</v>
      </c>
      <c r="F654" s="12">
        <f>IF(E655&gt;400,4,IF(E655&lt;=50,2,4))</f>
        <v>4</v>
      </c>
      <c r="G654" s="13">
        <f t="shared" si="25"/>
        <v>232</v>
      </c>
      <c r="H654" s="14">
        <v>42736</v>
      </c>
      <c r="I654" s="10" t="s">
        <v>1936</v>
      </c>
    </row>
    <row r="655" customHeight="1" spans="1:9">
      <c r="A655" s="9">
        <v>9787504671875</v>
      </c>
      <c r="B655" s="10" t="s">
        <v>1937</v>
      </c>
      <c r="C655" s="10" t="s">
        <v>1938</v>
      </c>
      <c r="D655" s="10" t="s">
        <v>240</v>
      </c>
      <c r="E655" s="11">
        <v>249</v>
      </c>
      <c r="F655" s="12">
        <f>IF(E655&gt;400,4,IF(E655&lt;=50,2,4))</f>
        <v>4</v>
      </c>
      <c r="G655" s="13">
        <f t="shared" si="25"/>
        <v>996</v>
      </c>
      <c r="H655" s="14">
        <v>42583</v>
      </c>
      <c r="I655" s="10" t="s">
        <v>1939</v>
      </c>
    </row>
    <row r="656" customHeight="1" spans="1:9">
      <c r="A656" s="9">
        <v>9787548110804</v>
      </c>
      <c r="B656" s="10" t="s">
        <v>1940</v>
      </c>
      <c r="C656" s="10" t="s">
        <v>1941</v>
      </c>
      <c r="D656" s="10" t="s">
        <v>1942</v>
      </c>
      <c r="E656" s="11">
        <v>62</v>
      </c>
      <c r="F656" s="12">
        <f>IF(E656&gt;400,4,IF(E656&lt;=50,2,4))</f>
        <v>4</v>
      </c>
      <c r="G656" s="13">
        <f t="shared" si="25"/>
        <v>248</v>
      </c>
      <c r="H656" s="14">
        <v>42552</v>
      </c>
      <c r="I656" s="10" t="s">
        <v>1943</v>
      </c>
    </row>
    <row r="657" customHeight="1" spans="1:9">
      <c r="A657" s="18" t="s">
        <v>1944</v>
      </c>
      <c r="B657" s="18" t="s">
        <v>1945</v>
      </c>
      <c r="C657" s="19" t="s">
        <v>1946</v>
      </c>
      <c r="D657" s="18" t="s">
        <v>17</v>
      </c>
      <c r="E657" s="20">
        <v>83</v>
      </c>
      <c r="F657" s="12">
        <f>IF(E656&gt;400,4,IF(E656&lt;=50,2,4))</f>
        <v>4</v>
      </c>
      <c r="G657" s="13">
        <f t="shared" si="25"/>
        <v>332</v>
      </c>
      <c r="H657" s="19"/>
      <c r="I657" s="19"/>
    </row>
    <row r="658" customHeight="1" spans="1:9">
      <c r="A658" s="9">
        <v>9787553772882</v>
      </c>
      <c r="B658" s="10" t="s">
        <v>1947</v>
      </c>
      <c r="C658" s="10" t="s">
        <v>1948</v>
      </c>
      <c r="D658" s="10" t="s">
        <v>191</v>
      </c>
      <c r="E658" s="11">
        <v>36</v>
      </c>
      <c r="F658" s="12">
        <f>IF(E657&gt;400,4,IF(E657&lt;=50,2,4))</f>
        <v>4</v>
      </c>
      <c r="G658" s="13">
        <f t="shared" si="25"/>
        <v>144</v>
      </c>
      <c r="H658" s="14">
        <v>42644</v>
      </c>
      <c r="I658" s="10" t="s">
        <v>1949</v>
      </c>
    </row>
    <row r="659" customHeight="1" spans="1:9">
      <c r="A659" s="9">
        <v>9787530478424</v>
      </c>
      <c r="B659" s="10" t="s">
        <v>1950</v>
      </c>
      <c r="C659" s="10" t="s">
        <v>1951</v>
      </c>
      <c r="D659" s="10" t="s">
        <v>183</v>
      </c>
      <c r="E659" s="11">
        <v>79</v>
      </c>
      <c r="F659" s="12">
        <f>IF(E659&gt;400,4,IF(E659&lt;=50,2,4))</f>
        <v>4</v>
      </c>
      <c r="G659" s="13">
        <f t="shared" si="25"/>
        <v>316</v>
      </c>
      <c r="H659" s="14">
        <v>42401</v>
      </c>
      <c r="I659" s="10" t="s">
        <v>165</v>
      </c>
    </row>
    <row r="660" customHeight="1" spans="1:9">
      <c r="A660" s="18" t="s">
        <v>1952</v>
      </c>
      <c r="B660" s="18" t="s">
        <v>1953</v>
      </c>
      <c r="C660" s="19" t="s">
        <v>1954</v>
      </c>
      <c r="D660" s="18" t="s">
        <v>31</v>
      </c>
      <c r="E660" s="20">
        <v>59</v>
      </c>
      <c r="F660" s="12">
        <f>IF(E660&gt;400,4,IF(E660&lt;=50,2,4))</f>
        <v>4</v>
      </c>
      <c r="G660" s="13">
        <f t="shared" si="25"/>
        <v>236</v>
      </c>
      <c r="H660" s="21">
        <v>42552</v>
      </c>
      <c r="I660" s="19"/>
    </row>
    <row r="661" customHeight="1" spans="1:9">
      <c r="A661" s="37" t="s">
        <v>1955</v>
      </c>
      <c r="B661" s="38" t="s">
        <v>1956</v>
      </c>
      <c r="C661" s="38" t="s">
        <v>1957</v>
      </c>
      <c r="D661" s="39" t="s">
        <v>17</v>
      </c>
      <c r="E661" s="39">
        <v>72</v>
      </c>
      <c r="F661" s="12">
        <f>IF(E661&gt;400,4,IF(E661&lt;=50,2,4))</f>
        <v>4</v>
      </c>
      <c r="G661" s="13">
        <f t="shared" si="25"/>
        <v>288</v>
      </c>
      <c r="H661" s="38"/>
      <c r="I661" s="38"/>
    </row>
    <row r="662" customHeight="1" spans="1:9">
      <c r="A662" s="9">
        <v>9787509797044</v>
      </c>
      <c r="B662" s="10" t="s">
        <v>1958</v>
      </c>
      <c r="C662" s="10" t="s">
        <v>1959</v>
      </c>
      <c r="D662" s="10" t="s">
        <v>494</v>
      </c>
      <c r="E662" s="11">
        <v>56</v>
      </c>
      <c r="F662" s="12">
        <f>IF(E665&gt;400,4,IF(E665&lt;=50,2,4))</f>
        <v>4</v>
      </c>
      <c r="G662" s="13">
        <f t="shared" si="25"/>
        <v>224</v>
      </c>
      <c r="H662" s="14">
        <v>42705</v>
      </c>
      <c r="I662" s="10" t="s">
        <v>1960</v>
      </c>
    </row>
    <row r="663" customHeight="1" spans="1:9">
      <c r="A663" s="40" t="s">
        <v>1961</v>
      </c>
      <c r="B663" s="40" t="s">
        <v>1962</v>
      </c>
      <c r="C663" s="41" t="s">
        <v>1963</v>
      </c>
      <c r="D663" s="42" t="s">
        <v>17</v>
      </c>
      <c r="E663" s="43">
        <v>99</v>
      </c>
      <c r="F663" s="12">
        <f>IF(E663&gt;400,4,IF(E663&lt;=50,2,4))</f>
        <v>4</v>
      </c>
      <c r="G663" s="13">
        <f t="shared" si="25"/>
        <v>396</v>
      </c>
      <c r="H663" s="19"/>
      <c r="I663" s="19"/>
    </row>
    <row r="664" customHeight="1" spans="1:9">
      <c r="A664" s="42" t="s">
        <v>1964</v>
      </c>
      <c r="B664" s="42" t="s">
        <v>1965</v>
      </c>
      <c r="C664" s="19" t="s">
        <v>1966</v>
      </c>
      <c r="D664" s="42" t="s">
        <v>31</v>
      </c>
      <c r="E664" s="20">
        <v>59</v>
      </c>
      <c r="F664" s="12">
        <f>IF(E665&gt;400,4,IF(E665&lt;=50,2,4))</f>
        <v>4</v>
      </c>
      <c r="G664" s="13">
        <f t="shared" si="25"/>
        <v>236</v>
      </c>
      <c r="H664" s="21">
        <v>42614</v>
      </c>
      <c r="I664" s="19"/>
    </row>
    <row r="665" customHeight="1" spans="1:9">
      <c r="A665" s="9">
        <v>9787313150592</v>
      </c>
      <c r="B665" s="10" t="s">
        <v>1967</v>
      </c>
      <c r="C665" s="10" t="s">
        <v>1968</v>
      </c>
      <c r="D665" s="10" t="s">
        <v>317</v>
      </c>
      <c r="E665" s="11">
        <v>118</v>
      </c>
      <c r="F665" s="12">
        <f t="shared" ref="F665:F670" si="27">IF(E665&gt;400,4,IF(E665&lt;=50,2,4))</f>
        <v>4</v>
      </c>
      <c r="G665" s="13">
        <f t="shared" si="25"/>
        <v>472</v>
      </c>
      <c r="H665" s="14">
        <v>42614</v>
      </c>
      <c r="I665" s="10" t="s">
        <v>1969</v>
      </c>
    </row>
    <row r="666" customHeight="1" spans="1:9">
      <c r="A666" s="9">
        <v>9787118110333</v>
      </c>
      <c r="B666" s="10" t="s">
        <v>1970</v>
      </c>
      <c r="C666" s="10" t="s">
        <v>1971</v>
      </c>
      <c r="D666" s="10" t="s">
        <v>90</v>
      </c>
      <c r="E666" s="11">
        <v>79</v>
      </c>
      <c r="F666" s="12">
        <f t="shared" si="27"/>
        <v>4</v>
      </c>
      <c r="G666" s="13">
        <f t="shared" si="25"/>
        <v>316</v>
      </c>
      <c r="H666" s="14">
        <v>42675</v>
      </c>
      <c r="I666" s="10" t="s">
        <v>1969</v>
      </c>
    </row>
    <row r="667" customHeight="1" spans="1:9">
      <c r="A667" s="37" t="s">
        <v>1972</v>
      </c>
      <c r="B667" s="38" t="s">
        <v>1973</v>
      </c>
      <c r="C667" s="38" t="s">
        <v>1974</v>
      </c>
      <c r="D667" s="39" t="s">
        <v>17</v>
      </c>
      <c r="E667" s="39">
        <v>99</v>
      </c>
      <c r="F667" s="12">
        <f t="shared" si="27"/>
        <v>4</v>
      </c>
      <c r="G667" s="13">
        <f t="shared" si="25"/>
        <v>396</v>
      </c>
      <c r="H667" s="38"/>
      <c r="I667" s="38"/>
    </row>
    <row r="668" customHeight="1" spans="1:9">
      <c r="A668" s="9">
        <v>9787512394698</v>
      </c>
      <c r="B668" s="10" t="s">
        <v>1975</v>
      </c>
      <c r="C668" s="10" t="s">
        <v>1976</v>
      </c>
      <c r="D668" s="10" t="s">
        <v>97</v>
      </c>
      <c r="E668" s="11">
        <v>52</v>
      </c>
      <c r="F668" s="12">
        <f t="shared" si="27"/>
        <v>4</v>
      </c>
      <c r="G668" s="13">
        <f t="shared" si="25"/>
        <v>208</v>
      </c>
      <c r="H668" s="14">
        <v>42614</v>
      </c>
      <c r="I668" s="10" t="s">
        <v>1977</v>
      </c>
    </row>
    <row r="669" customHeight="1" spans="1:9">
      <c r="A669" s="9">
        <v>9787518913824</v>
      </c>
      <c r="B669" s="10" t="s">
        <v>1978</v>
      </c>
      <c r="C669" s="10" t="s">
        <v>1979</v>
      </c>
      <c r="D669" s="10" t="s">
        <v>9</v>
      </c>
      <c r="E669" s="11">
        <v>78</v>
      </c>
      <c r="F669" s="12">
        <f t="shared" si="27"/>
        <v>4</v>
      </c>
      <c r="G669" s="13">
        <f t="shared" si="25"/>
        <v>312</v>
      </c>
      <c r="H669" s="14">
        <v>42522</v>
      </c>
      <c r="I669" s="10" t="s">
        <v>1980</v>
      </c>
    </row>
    <row r="670" customHeight="1" spans="1:9">
      <c r="A670" s="44">
        <v>9787030482778</v>
      </c>
      <c r="B670" s="70" t="s">
        <v>1981</v>
      </c>
      <c r="C670" s="71" t="s">
        <v>1982</v>
      </c>
      <c r="D670" s="70" t="s">
        <v>929</v>
      </c>
      <c r="E670" s="47">
        <v>188</v>
      </c>
      <c r="F670" s="12">
        <f t="shared" si="27"/>
        <v>4</v>
      </c>
      <c r="G670" s="13">
        <f t="shared" si="25"/>
        <v>752</v>
      </c>
      <c r="H670" s="48">
        <v>42528</v>
      </c>
      <c r="I670" s="71" t="s">
        <v>1983</v>
      </c>
    </row>
    <row r="671" customHeight="1" spans="1:9">
      <c r="A671" s="9">
        <v>9787568231770</v>
      </c>
      <c r="B671" s="10" t="s">
        <v>1984</v>
      </c>
      <c r="C671" s="10" t="s">
        <v>1985</v>
      </c>
      <c r="D671" s="10" t="s">
        <v>53</v>
      </c>
      <c r="E671" s="11">
        <v>58</v>
      </c>
      <c r="F671" s="12">
        <f>IF(E670&gt;400,4,IF(E670&lt;=50,2,4))</f>
        <v>4</v>
      </c>
      <c r="G671" s="13">
        <f t="shared" si="25"/>
        <v>232</v>
      </c>
      <c r="H671" s="14">
        <v>42675</v>
      </c>
      <c r="I671" s="10" t="s">
        <v>1986</v>
      </c>
    </row>
    <row r="672" customHeight="1" spans="1:9">
      <c r="A672" s="9">
        <v>9787566911278</v>
      </c>
      <c r="B672" s="10" t="s">
        <v>1987</v>
      </c>
      <c r="C672" s="10" t="s">
        <v>1988</v>
      </c>
      <c r="D672" s="10" t="s">
        <v>460</v>
      </c>
      <c r="E672" s="11">
        <v>35</v>
      </c>
      <c r="F672" s="12">
        <f>IF(E671&gt;400,4,IF(E671&lt;=50,2,4))</f>
        <v>4</v>
      </c>
      <c r="G672" s="13">
        <f t="shared" si="25"/>
        <v>140</v>
      </c>
      <c r="H672" s="14">
        <v>42614</v>
      </c>
      <c r="I672" s="10" t="s">
        <v>1989</v>
      </c>
    </row>
    <row r="673" customHeight="1" spans="1:9">
      <c r="A673" s="37" t="s">
        <v>1990</v>
      </c>
      <c r="B673" s="38" t="s">
        <v>1991</v>
      </c>
      <c r="C673" s="38" t="s">
        <v>1992</v>
      </c>
      <c r="D673" s="39" t="s">
        <v>17</v>
      </c>
      <c r="E673" s="39">
        <v>69</v>
      </c>
      <c r="F673" s="12">
        <f>IF(E673&gt;400,4,IF(E673&lt;=50,2,4))</f>
        <v>4</v>
      </c>
      <c r="G673" s="13">
        <f t="shared" si="25"/>
        <v>276</v>
      </c>
      <c r="H673" s="38"/>
      <c r="I673" s="38"/>
    </row>
    <row r="674" customHeight="1" spans="1:9">
      <c r="A674" s="42" t="s">
        <v>1993</v>
      </c>
      <c r="B674" s="42" t="s">
        <v>1994</v>
      </c>
      <c r="C674" s="19" t="s">
        <v>1995</v>
      </c>
      <c r="D674" s="42" t="s">
        <v>31</v>
      </c>
      <c r="E674" s="20">
        <v>59</v>
      </c>
      <c r="F674" s="12">
        <f>IF(E675&gt;400,4,IF(E675&lt;=50,2,4))</f>
        <v>4</v>
      </c>
      <c r="G674" s="13">
        <f t="shared" si="25"/>
        <v>236</v>
      </c>
      <c r="H674" s="21">
        <v>42370</v>
      </c>
      <c r="I674" s="19"/>
    </row>
    <row r="675" customHeight="1" spans="1:9">
      <c r="A675" s="9">
        <v>9787511625809</v>
      </c>
      <c r="B675" s="10" t="s">
        <v>1996</v>
      </c>
      <c r="C675" s="10" t="s">
        <v>1997</v>
      </c>
      <c r="D675" s="10" t="s">
        <v>157</v>
      </c>
      <c r="E675" s="11">
        <v>68</v>
      </c>
      <c r="F675" s="12">
        <f t="shared" ref="F675:F681" si="28">IF(E675&gt;400,4,IF(E675&lt;=50,2,4))</f>
        <v>4</v>
      </c>
      <c r="G675" s="13">
        <f t="shared" si="25"/>
        <v>272</v>
      </c>
      <c r="H675" s="14">
        <v>42614</v>
      </c>
      <c r="I675" s="10" t="s">
        <v>1998</v>
      </c>
    </row>
    <row r="676" customHeight="1" spans="1:9">
      <c r="A676" s="9">
        <v>9787511627926</v>
      </c>
      <c r="B676" s="10" t="s">
        <v>1999</v>
      </c>
      <c r="C676" s="10" t="s">
        <v>2000</v>
      </c>
      <c r="D676" s="10" t="s">
        <v>157</v>
      </c>
      <c r="E676" s="11">
        <v>95</v>
      </c>
      <c r="F676" s="12">
        <f t="shared" si="28"/>
        <v>4</v>
      </c>
      <c r="G676" s="13">
        <f t="shared" si="25"/>
        <v>380</v>
      </c>
      <c r="H676" s="14">
        <v>42736</v>
      </c>
      <c r="I676" s="10" t="s">
        <v>2001</v>
      </c>
    </row>
    <row r="677" customHeight="1" spans="1:9">
      <c r="A677" s="9">
        <v>9787530480731</v>
      </c>
      <c r="B677" s="10" t="s">
        <v>2002</v>
      </c>
      <c r="C677" s="10" t="s">
        <v>2003</v>
      </c>
      <c r="D677" s="10" t="s">
        <v>183</v>
      </c>
      <c r="E677" s="11">
        <v>490</v>
      </c>
      <c r="F677" s="12">
        <f t="shared" si="28"/>
        <v>4</v>
      </c>
      <c r="G677" s="13">
        <f t="shared" si="25"/>
        <v>1960</v>
      </c>
      <c r="H677" s="14">
        <v>42370</v>
      </c>
      <c r="I677" s="10" t="s">
        <v>2004</v>
      </c>
    </row>
    <row r="678" customHeight="1" spans="1:9">
      <c r="A678" s="9">
        <v>9787559100023</v>
      </c>
      <c r="B678" s="10" t="s">
        <v>2005</v>
      </c>
      <c r="C678" s="10" t="s">
        <v>2006</v>
      </c>
      <c r="D678" s="10" t="s">
        <v>329</v>
      </c>
      <c r="E678" s="11">
        <v>438</v>
      </c>
      <c r="F678" s="12">
        <f t="shared" si="28"/>
        <v>4</v>
      </c>
      <c r="G678" s="13">
        <f t="shared" si="25"/>
        <v>1752</v>
      </c>
      <c r="H678" s="14">
        <v>42736</v>
      </c>
      <c r="I678" s="10" t="s">
        <v>2007</v>
      </c>
    </row>
    <row r="679" customHeight="1" spans="1:9">
      <c r="A679" s="42" t="s">
        <v>2008</v>
      </c>
      <c r="B679" s="42" t="s">
        <v>2009</v>
      </c>
      <c r="C679" s="19" t="s">
        <v>2010</v>
      </c>
      <c r="D679" s="42" t="s">
        <v>17</v>
      </c>
      <c r="E679" s="20">
        <v>95</v>
      </c>
      <c r="F679" s="12">
        <f t="shared" si="28"/>
        <v>4</v>
      </c>
      <c r="G679" s="13">
        <f t="shared" si="25"/>
        <v>380</v>
      </c>
      <c r="H679" s="19"/>
      <c r="I679" s="19"/>
    </row>
    <row r="680" customHeight="1" spans="1:9">
      <c r="A680" s="9">
        <v>9787552015997</v>
      </c>
      <c r="B680" s="10" t="s">
        <v>2011</v>
      </c>
      <c r="C680" s="10" t="s">
        <v>2012</v>
      </c>
      <c r="D680" s="10" t="s">
        <v>1665</v>
      </c>
      <c r="E680" s="11">
        <v>69.8</v>
      </c>
      <c r="F680" s="12">
        <f t="shared" si="28"/>
        <v>4</v>
      </c>
      <c r="G680" s="13">
        <f t="shared" si="25"/>
        <v>279.2</v>
      </c>
      <c r="H680" s="14">
        <v>42705</v>
      </c>
      <c r="I680" s="10" t="s">
        <v>1871</v>
      </c>
    </row>
    <row r="681" customHeight="1" spans="1:9">
      <c r="A681" s="9">
        <v>9787504377098</v>
      </c>
      <c r="B681" s="10" t="s">
        <v>2013</v>
      </c>
      <c r="C681" s="10" t="s">
        <v>2014</v>
      </c>
      <c r="D681" s="10" t="s">
        <v>2015</v>
      </c>
      <c r="E681" s="11">
        <v>60</v>
      </c>
      <c r="F681" s="12">
        <f t="shared" si="28"/>
        <v>4</v>
      </c>
      <c r="G681" s="13">
        <f t="shared" si="25"/>
        <v>240</v>
      </c>
      <c r="H681" s="14">
        <v>42614</v>
      </c>
      <c r="I681" s="10" t="s">
        <v>2016</v>
      </c>
    </row>
    <row r="682" customHeight="1" spans="1:9">
      <c r="A682" s="9">
        <v>9787541681608</v>
      </c>
      <c r="B682" s="10" t="s">
        <v>2017</v>
      </c>
      <c r="C682" s="10" t="s">
        <v>2018</v>
      </c>
      <c r="D682" s="10" t="s">
        <v>899</v>
      </c>
      <c r="E682" s="11">
        <v>61.5</v>
      </c>
      <c r="F682" s="12">
        <f>IF(E685&gt;400,4,IF(E685&lt;=50,2,4))</f>
        <v>4</v>
      </c>
      <c r="G682" s="13">
        <f t="shared" si="25"/>
        <v>246</v>
      </c>
      <c r="H682" s="14">
        <v>42430</v>
      </c>
      <c r="I682" s="10" t="s">
        <v>340</v>
      </c>
    </row>
    <row r="683" customHeight="1" spans="1:9">
      <c r="A683" s="40" t="s">
        <v>2019</v>
      </c>
      <c r="B683" s="40" t="s">
        <v>2020</v>
      </c>
      <c r="C683" s="41" t="s">
        <v>2021</v>
      </c>
      <c r="D683" s="42" t="s">
        <v>17</v>
      </c>
      <c r="E683" s="43">
        <v>60</v>
      </c>
      <c r="F683" s="12">
        <f>IF(E683&gt;400,4,IF(E683&lt;=50,2,4))</f>
        <v>4</v>
      </c>
      <c r="G683" s="13">
        <f t="shared" si="25"/>
        <v>240</v>
      </c>
      <c r="H683" s="19"/>
      <c r="I683" s="19"/>
    </row>
    <row r="684" customHeight="1" spans="1:9">
      <c r="A684" s="9">
        <v>9787568401647</v>
      </c>
      <c r="B684" s="10" t="s">
        <v>2022</v>
      </c>
      <c r="C684" s="10" t="s">
        <v>2023</v>
      </c>
      <c r="D684" s="10" t="s">
        <v>890</v>
      </c>
      <c r="E684" s="11">
        <v>35</v>
      </c>
      <c r="F684" s="12">
        <f>IF(E683&gt;400,4,IF(E683&lt;=50,2,4))</f>
        <v>4</v>
      </c>
      <c r="G684" s="13">
        <f t="shared" si="25"/>
        <v>140</v>
      </c>
      <c r="H684" s="14">
        <v>42401</v>
      </c>
      <c r="I684" s="10" t="s">
        <v>340</v>
      </c>
    </row>
    <row r="685" customHeight="1" spans="1:9">
      <c r="A685" s="9">
        <v>9787567903968</v>
      </c>
      <c r="B685" s="10" t="s">
        <v>2024</v>
      </c>
      <c r="C685" s="10" t="s">
        <v>2025</v>
      </c>
      <c r="D685" s="10" t="s">
        <v>12</v>
      </c>
      <c r="E685" s="11">
        <v>125</v>
      </c>
      <c r="F685" s="12">
        <f t="shared" ref="F685:F691" si="29">IF(E685&gt;400,4,IF(E685&lt;=50,2,4))</f>
        <v>4</v>
      </c>
      <c r="G685" s="13">
        <f t="shared" si="25"/>
        <v>500</v>
      </c>
      <c r="H685" s="14">
        <v>42370</v>
      </c>
      <c r="I685" s="10" t="s">
        <v>2026</v>
      </c>
    </row>
    <row r="686" customHeight="1" spans="1:9">
      <c r="A686" s="40" t="s">
        <v>2027</v>
      </c>
      <c r="B686" s="40" t="s">
        <v>2028</v>
      </c>
      <c r="C686" s="41" t="s">
        <v>2029</v>
      </c>
      <c r="D686" s="42" t="s">
        <v>17</v>
      </c>
      <c r="E686" s="43">
        <v>120</v>
      </c>
      <c r="F686" s="12">
        <f t="shared" si="29"/>
        <v>4</v>
      </c>
      <c r="G686" s="13">
        <f t="shared" si="25"/>
        <v>480</v>
      </c>
      <c r="H686" s="19"/>
      <c r="I686" s="19"/>
    </row>
    <row r="687" customHeight="1" spans="1:9">
      <c r="A687" s="9">
        <v>9787548111115</v>
      </c>
      <c r="B687" s="10" t="s">
        <v>2030</v>
      </c>
      <c r="C687" s="10" t="s">
        <v>2031</v>
      </c>
      <c r="D687" s="10" t="s">
        <v>1942</v>
      </c>
      <c r="E687" s="11">
        <v>62</v>
      </c>
      <c r="F687" s="12">
        <f t="shared" si="29"/>
        <v>4</v>
      </c>
      <c r="G687" s="13">
        <f t="shared" si="25"/>
        <v>248</v>
      </c>
      <c r="H687" s="14">
        <v>42552</v>
      </c>
      <c r="I687" s="10" t="s">
        <v>2032</v>
      </c>
    </row>
    <row r="688" customHeight="1" spans="1:9">
      <c r="A688" s="44">
        <v>9787513238595</v>
      </c>
      <c r="B688" s="70" t="s">
        <v>2033</v>
      </c>
      <c r="C688" s="49"/>
      <c r="D688" s="70" t="s">
        <v>378</v>
      </c>
      <c r="E688" s="47">
        <v>69</v>
      </c>
      <c r="F688" s="12">
        <f t="shared" si="29"/>
        <v>4</v>
      </c>
      <c r="G688" s="13">
        <f t="shared" si="25"/>
        <v>276</v>
      </c>
      <c r="H688" s="48">
        <v>42728</v>
      </c>
      <c r="I688" s="71" t="s">
        <v>2034</v>
      </c>
    </row>
    <row r="689" customHeight="1" spans="1:9">
      <c r="A689" s="40" t="s">
        <v>2035</v>
      </c>
      <c r="B689" s="40" t="s">
        <v>2036</v>
      </c>
      <c r="C689" s="41" t="s">
        <v>2037</v>
      </c>
      <c r="D689" s="42" t="s">
        <v>17</v>
      </c>
      <c r="E689" s="43">
        <v>58</v>
      </c>
      <c r="F689" s="12">
        <f t="shared" si="29"/>
        <v>4</v>
      </c>
      <c r="G689" s="13">
        <f t="shared" si="25"/>
        <v>232</v>
      </c>
      <c r="H689" s="19"/>
      <c r="I689" s="19"/>
    </row>
    <row r="690" customHeight="1" spans="1:9">
      <c r="A690" s="40" t="s">
        <v>2038</v>
      </c>
      <c r="B690" s="40" t="s">
        <v>2039</v>
      </c>
      <c r="C690" s="41" t="s">
        <v>2040</v>
      </c>
      <c r="D690" s="40" t="s">
        <v>17</v>
      </c>
      <c r="E690" s="43">
        <v>58</v>
      </c>
      <c r="F690" s="12">
        <f t="shared" si="29"/>
        <v>4</v>
      </c>
      <c r="G690" s="13">
        <f t="shared" si="25"/>
        <v>232</v>
      </c>
      <c r="H690" s="19"/>
      <c r="I690" s="19"/>
    </row>
    <row r="691" customHeight="1" spans="1:9">
      <c r="A691" s="37" t="s">
        <v>2041</v>
      </c>
      <c r="B691" s="38" t="s">
        <v>2042</v>
      </c>
      <c r="C691" s="38" t="s">
        <v>2043</v>
      </c>
      <c r="D691" s="39" t="s">
        <v>17</v>
      </c>
      <c r="E691" s="39">
        <v>96</v>
      </c>
      <c r="F691" s="12">
        <f t="shared" si="29"/>
        <v>4</v>
      </c>
      <c r="G691" s="13">
        <f t="shared" si="25"/>
        <v>384</v>
      </c>
      <c r="H691" s="38"/>
      <c r="I691" s="38"/>
    </row>
    <row r="692" customHeight="1" spans="1:9">
      <c r="A692" s="40" t="s">
        <v>2044</v>
      </c>
      <c r="B692" s="40" t="s">
        <v>2045</v>
      </c>
      <c r="C692" s="41" t="s">
        <v>2046</v>
      </c>
      <c r="D692" s="42" t="s">
        <v>17</v>
      </c>
      <c r="E692" s="43">
        <v>15</v>
      </c>
      <c r="F692" s="12">
        <f>IF(E691&gt;400,4,IF(E691&lt;=50,2,4))</f>
        <v>4</v>
      </c>
      <c r="G692" s="13">
        <f t="shared" si="25"/>
        <v>60</v>
      </c>
      <c r="H692" s="19"/>
      <c r="I692" s="19"/>
    </row>
    <row r="693" customHeight="1" spans="1:9">
      <c r="A693" s="9">
        <v>9787568225854</v>
      </c>
      <c r="B693" s="10" t="s">
        <v>2047</v>
      </c>
      <c r="C693" s="10" t="s">
        <v>2048</v>
      </c>
      <c r="D693" s="10" t="s">
        <v>53</v>
      </c>
      <c r="E693" s="11">
        <v>59.8</v>
      </c>
      <c r="F693" s="12">
        <f>IF(E693&gt;400,4,IF(E693&lt;=50,2,4))</f>
        <v>4</v>
      </c>
      <c r="G693" s="13">
        <f t="shared" si="25"/>
        <v>239.2</v>
      </c>
      <c r="H693" s="14">
        <v>42705</v>
      </c>
      <c r="I693" s="10" t="s">
        <v>2049</v>
      </c>
    </row>
    <row r="694" customHeight="1" spans="1:9">
      <c r="A694" s="42" t="s">
        <v>2050</v>
      </c>
      <c r="B694" s="42" t="s">
        <v>2051</v>
      </c>
      <c r="C694" s="19" t="s">
        <v>2052</v>
      </c>
      <c r="D694" s="42" t="s">
        <v>17</v>
      </c>
      <c r="E694" s="20">
        <v>99</v>
      </c>
      <c r="F694" s="12">
        <f>IF(E695&gt;400,4,IF(E695&lt;=50,2,4))</f>
        <v>4</v>
      </c>
      <c r="G694" s="13">
        <f t="shared" si="25"/>
        <v>396</v>
      </c>
      <c r="H694" s="19"/>
      <c r="I694" s="19"/>
    </row>
    <row r="695" customHeight="1" spans="1:9">
      <c r="A695" s="40" t="s">
        <v>2053</v>
      </c>
      <c r="B695" s="40" t="s">
        <v>2054</v>
      </c>
      <c r="C695" s="41" t="s">
        <v>2055</v>
      </c>
      <c r="D695" s="42" t="s">
        <v>17</v>
      </c>
      <c r="E695" s="43">
        <v>108</v>
      </c>
      <c r="F695" s="12">
        <f>IF(E695&gt;400,4,IF(E695&lt;=50,2,4))</f>
        <v>4</v>
      </c>
      <c r="G695" s="13">
        <f t="shared" si="25"/>
        <v>432</v>
      </c>
      <c r="H695" s="19"/>
      <c r="I695" s="19"/>
    </row>
    <row r="696" customHeight="1" spans="1:9">
      <c r="A696" s="9">
        <v>9787564167813</v>
      </c>
      <c r="B696" s="10" t="s">
        <v>2056</v>
      </c>
      <c r="C696" s="10" t="s">
        <v>2057</v>
      </c>
      <c r="D696" s="10" t="s">
        <v>919</v>
      </c>
      <c r="E696" s="11">
        <v>150</v>
      </c>
      <c r="F696" s="12">
        <f>IF(E696&gt;400,4,IF(E696&lt;=50,2,4))</f>
        <v>4</v>
      </c>
      <c r="G696" s="13">
        <f t="shared" si="25"/>
        <v>600</v>
      </c>
      <c r="H696" s="14">
        <v>42644</v>
      </c>
      <c r="I696" s="10" t="s">
        <v>2058</v>
      </c>
    </row>
    <row r="697" customHeight="1" spans="1:9">
      <c r="A697" s="9">
        <v>9787512398610</v>
      </c>
      <c r="B697" s="10" t="s">
        <v>2059</v>
      </c>
      <c r="C697" s="10" t="s">
        <v>2060</v>
      </c>
      <c r="D697" s="10" t="s">
        <v>97</v>
      </c>
      <c r="E697" s="11">
        <v>88</v>
      </c>
      <c r="F697" s="12">
        <f>IF(E697&gt;400,4,IF(E697&lt;=50,2,4))</f>
        <v>4</v>
      </c>
      <c r="G697" s="13">
        <f t="shared" si="25"/>
        <v>352</v>
      </c>
      <c r="H697" s="14">
        <v>42736</v>
      </c>
      <c r="I697" s="10" t="s">
        <v>2061</v>
      </c>
    </row>
    <row r="698" customHeight="1" spans="1:9">
      <c r="A698" s="44">
        <v>9787565914874</v>
      </c>
      <c r="B698" s="70" t="s">
        <v>2062</v>
      </c>
      <c r="C698" s="49"/>
      <c r="D698" s="70" t="s">
        <v>469</v>
      </c>
      <c r="E698" s="47">
        <v>155</v>
      </c>
      <c r="F698" s="12">
        <f>IF(E698&gt;400,4,IF(E698&lt;=50,2,4))</f>
        <v>4</v>
      </c>
      <c r="G698" s="13">
        <f t="shared" si="25"/>
        <v>620</v>
      </c>
      <c r="H698" s="48">
        <v>42675</v>
      </c>
      <c r="I698" s="71" t="s">
        <v>2007</v>
      </c>
    </row>
    <row r="699" customHeight="1" spans="1:9">
      <c r="A699" s="42" t="s">
        <v>2063</v>
      </c>
      <c r="B699" s="42" t="s">
        <v>2064</v>
      </c>
      <c r="C699" s="19" t="s">
        <v>2065</v>
      </c>
      <c r="D699" s="42" t="s">
        <v>31</v>
      </c>
      <c r="E699" s="20">
        <v>49.9</v>
      </c>
      <c r="F699" s="12">
        <f>IF(E698&gt;400,4,IF(E698&lt;=50,2,4))</f>
        <v>4</v>
      </c>
      <c r="G699" s="13">
        <f t="shared" si="25"/>
        <v>199.6</v>
      </c>
      <c r="H699" s="21">
        <v>42736</v>
      </c>
      <c r="I699" s="19"/>
    </row>
    <row r="700" customHeight="1" spans="1:9">
      <c r="A700" s="42" t="s">
        <v>2066</v>
      </c>
      <c r="B700" s="42" t="s">
        <v>2067</v>
      </c>
      <c r="C700" s="19" t="s">
        <v>2068</v>
      </c>
      <c r="D700" s="42" t="s">
        <v>31</v>
      </c>
      <c r="E700" s="20">
        <v>59</v>
      </c>
      <c r="F700" s="12">
        <f>IF(E700&gt;400,4,IF(E700&lt;=50,2,4))</f>
        <v>4</v>
      </c>
      <c r="G700" s="13">
        <f t="shared" si="25"/>
        <v>236</v>
      </c>
      <c r="H700" s="21">
        <v>42552</v>
      </c>
      <c r="I700" s="19"/>
    </row>
    <row r="701" customHeight="1" spans="1:9">
      <c r="A701" s="9">
        <v>9787564531799</v>
      </c>
      <c r="B701" s="10" t="s">
        <v>2069</v>
      </c>
      <c r="C701" s="10" t="s">
        <v>2070</v>
      </c>
      <c r="D701" s="10" t="s">
        <v>2071</v>
      </c>
      <c r="E701" s="11">
        <v>59</v>
      </c>
      <c r="F701" s="12">
        <f>IF(E701&gt;400,4,IF(E701&lt;=50,2,4))</f>
        <v>4</v>
      </c>
      <c r="G701" s="13">
        <f t="shared" si="25"/>
        <v>236</v>
      </c>
      <c r="H701" s="14">
        <v>42614</v>
      </c>
      <c r="I701" s="10" t="s">
        <v>2072</v>
      </c>
    </row>
    <row r="702" customHeight="1" spans="1:9">
      <c r="A702" s="9">
        <v>9787516307571</v>
      </c>
      <c r="B702" s="10" t="s">
        <v>2073</v>
      </c>
      <c r="C702" s="10" t="s">
        <v>2074</v>
      </c>
      <c r="D702" s="10" t="s">
        <v>2075</v>
      </c>
      <c r="E702" s="11">
        <v>59</v>
      </c>
      <c r="F702" s="12">
        <f>IF(E705&gt;400,4,IF(E705&lt;=50,2,4))</f>
        <v>2</v>
      </c>
      <c r="G702" s="13">
        <f t="shared" si="25"/>
        <v>118</v>
      </c>
      <c r="H702" s="14">
        <v>42370</v>
      </c>
      <c r="I702" s="10" t="s">
        <v>2076</v>
      </c>
    </row>
    <row r="703" customHeight="1" spans="1:9">
      <c r="A703" s="44">
        <v>9787557606961</v>
      </c>
      <c r="B703" s="70" t="s">
        <v>2077</v>
      </c>
      <c r="C703" s="49"/>
      <c r="D703" s="70" t="s">
        <v>1307</v>
      </c>
      <c r="E703" s="47">
        <v>29.8</v>
      </c>
      <c r="F703" s="12">
        <f>IF(E693&gt;400,4,IF(E693&lt;=50,2,4))</f>
        <v>4</v>
      </c>
      <c r="G703" s="13">
        <f t="shared" si="25"/>
        <v>119.2</v>
      </c>
      <c r="H703" s="48">
        <v>42458</v>
      </c>
      <c r="I703" s="71" t="s">
        <v>2078</v>
      </c>
    </row>
    <row r="704" customHeight="1" spans="1:9">
      <c r="A704" s="9">
        <v>9787533549176</v>
      </c>
      <c r="B704" s="10" t="s">
        <v>2079</v>
      </c>
      <c r="C704" s="10" t="s">
        <v>741</v>
      </c>
      <c r="D704" s="10" t="s">
        <v>1103</v>
      </c>
      <c r="E704" s="11">
        <v>39.8</v>
      </c>
      <c r="F704" s="12">
        <f>IF(E695&gt;400,4,IF(E695&lt;=50,2,4))</f>
        <v>4</v>
      </c>
      <c r="G704" s="13">
        <f t="shared" si="25"/>
        <v>159.2</v>
      </c>
      <c r="H704" s="14">
        <v>42522</v>
      </c>
      <c r="I704" s="10" t="s">
        <v>261</v>
      </c>
    </row>
    <row r="705" customHeight="1" spans="1:9">
      <c r="A705" s="44">
        <v>9787117147279</v>
      </c>
      <c r="B705" s="70" t="s">
        <v>2080</v>
      </c>
      <c r="C705" s="49"/>
      <c r="D705" s="70" t="s">
        <v>17</v>
      </c>
      <c r="E705" s="47">
        <v>43</v>
      </c>
      <c r="F705" s="12">
        <f t="shared" ref="F705:F710" si="30">IF(E695&gt;400,4,IF(E695&lt;=50,2,4))</f>
        <v>4</v>
      </c>
      <c r="G705" s="13">
        <f t="shared" si="25"/>
        <v>172</v>
      </c>
      <c r="H705" s="48">
        <v>42491</v>
      </c>
      <c r="I705" s="71" t="s">
        <v>2081</v>
      </c>
    </row>
    <row r="706" customHeight="1" spans="1:9">
      <c r="A706" s="9">
        <v>9787547832431</v>
      </c>
      <c r="B706" s="10" t="s">
        <v>2082</v>
      </c>
      <c r="C706" s="10" t="s">
        <v>2083</v>
      </c>
      <c r="D706" s="10" t="s">
        <v>43</v>
      </c>
      <c r="E706" s="11">
        <v>78</v>
      </c>
      <c r="F706" s="12">
        <f t="shared" si="30"/>
        <v>4</v>
      </c>
      <c r="G706" s="13">
        <f t="shared" si="25"/>
        <v>312</v>
      </c>
      <c r="H706" s="14">
        <v>42736</v>
      </c>
      <c r="I706" s="10" t="s">
        <v>2084</v>
      </c>
    </row>
    <row r="707" customHeight="1" spans="1:9">
      <c r="A707" s="9">
        <v>9787536968141</v>
      </c>
      <c r="B707" s="10" t="s">
        <v>2085</v>
      </c>
      <c r="C707" s="10" t="s">
        <v>2086</v>
      </c>
      <c r="D707" s="10" t="s">
        <v>267</v>
      </c>
      <c r="E707" s="11">
        <v>28</v>
      </c>
      <c r="F707" s="12">
        <f t="shared" si="30"/>
        <v>4</v>
      </c>
      <c r="G707" s="13">
        <f t="shared" ref="G707:G770" si="31">E707*F707</f>
        <v>112</v>
      </c>
      <c r="H707" s="14">
        <v>42736</v>
      </c>
      <c r="I707" s="10" t="s">
        <v>293</v>
      </c>
    </row>
    <row r="708" customHeight="1" spans="1:9">
      <c r="A708" s="9">
        <v>9787557606879</v>
      </c>
      <c r="B708" s="10" t="s">
        <v>2087</v>
      </c>
      <c r="C708" s="10" t="s">
        <v>2088</v>
      </c>
      <c r="D708" s="10" t="s">
        <v>1307</v>
      </c>
      <c r="E708" s="11">
        <v>28</v>
      </c>
      <c r="F708" s="12">
        <f t="shared" si="30"/>
        <v>4</v>
      </c>
      <c r="G708" s="13">
        <f t="shared" si="31"/>
        <v>112</v>
      </c>
      <c r="H708" s="14">
        <v>42461</v>
      </c>
      <c r="I708" s="10" t="s">
        <v>340</v>
      </c>
    </row>
    <row r="709" customHeight="1" spans="1:9">
      <c r="A709" s="9">
        <v>9787118110678</v>
      </c>
      <c r="B709" s="10" t="s">
        <v>2089</v>
      </c>
      <c r="C709" s="10" t="s">
        <v>2090</v>
      </c>
      <c r="D709" s="10" t="s">
        <v>90</v>
      </c>
      <c r="E709" s="11">
        <v>32</v>
      </c>
      <c r="F709" s="12">
        <f t="shared" si="30"/>
        <v>2</v>
      </c>
      <c r="G709" s="13">
        <f t="shared" si="31"/>
        <v>64</v>
      </c>
      <c r="H709" s="14">
        <v>42614</v>
      </c>
      <c r="I709" s="10" t="s">
        <v>2091</v>
      </c>
    </row>
    <row r="710" customHeight="1" spans="1:9">
      <c r="A710" s="44">
        <v>9787538176650</v>
      </c>
      <c r="B710" s="70" t="s">
        <v>2092</v>
      </c>
      <c r="C710" s="49"/>
      <c r="D710" s="70" t="s">
        <v>329</v>
      </c>
      <c r="E710" s="47">
        <v>24</v>
      </c>
      <c r="F710" s="12">
        <f t="shared" si="30"/>
        <v>4</v>
      </c>
      <c r="G710" s="13">
        <f t="shared" si="31"/>
        <v>96</v>
      </c>
      <c r="H710" s="48">
        <v>42646</v>
      </c>
      <c r="I710" s="71" t="s">
        <v>293</v>
      </c>
    </row>
    <row r="711" customHeight="1" spans="1:9">
      <c r="A711" s="40" t="s">
        <v>2093</v>
      </c>
      <c r="B711" s="40" t="s">
        <v>2094</v>
      </c>
      <c r="C711" s="41" t="s">
        <v>2095</v>
      </c>
      <c r="D711" s="42" t="s">
        <v>17</v>
      </c>
      <c r="E711" s="43">
        <v>98</v>
      </c>
      <c r="F711" s="12">
        <f>IF(E741&gt;400,4,IF(E741&lt;=50,2,4))</f>
        <v>4</v>
      </c>
      <c r="G711" s="13">
        <f t="shared" si="31"/>
        <v>392</v>
      </c>
      <c r="H711" s="19"/>
      <c r="I711" s="19"/>
    </row>
    <row r="712" customHeight="1" spans="1:9">
      <c r="A712" s="9">
        <v>9787547832721</v>
      </c>
      <c r="B712" s="10" t="s">
        <v>2096</v>
      </c>
      <c r="C712" s="10" t="s">
        <v>2097</v>
      </c>
      <c r="D712" s="10" t="s">
        <v>43</v>
      </c>
      <c r="E712" s="11">
        <v>68</v>
      </c>
      <c r="F712" s="12">
        <f>IF(E745&gt;400,4,IF(E745&lt;=50,2,4))</f>
        <v>4</v>
      </c>
      <c r="G712" s="13">
        <f t="shared" si="31"/>
        <v>272</v>
      </c>
      <c r="H712" s="14">
        <v>42736</v>
      </c>
      <c r="I712" s="10" t="s">
        <v>2098</v>
      </c>
    </row>
    <row r="713" customHeight="1" spans="1:9">
      <c r="A713" s="9">
        <v>9787118104677</v>
      </c>
      <c r="B713" s="10" t="s">
        <v>2099</v>
      </c>
      <c r="C713" s="10" t="s">
        <v>2100</v>
      </c>
      <c r="D713" s="10" t="s">
        <v>90</v>
      </c>
      <c r="E713" s="11">
        <v>128</v>
      </c>
      <c r="F713" s="12">
        <f>IF(E743&gt;400,4,IF(E743&lt;=50,2,4))</f>
        <v>4</v>
      </c>
      <c r="G713" s="13">
        <f t="shared" si="31"/>
        <v>512</v>
      </c>
      <c r="H713" s="14">
        <v>42644</v>
      </c>
      <c r="I713" s="10" t="s">
        <v>2101</v>
      </c>
    </row>
    <row r="714" customHeight="1" spans="1:9">
      <c r="A714" s="9">
        <v>9787515407210</v>
      </c>
      <c r="B714" s="10" t="s">
        <v>2102</v>
      </c>
      <c r="C714" s="10" t="s">
        <v>2103</v>
      </c>
      <c r="D714" s="10" t="s">
        <v>2104</v>
      </c>
      <c r="E714" s="11">
        <v>38</v>
      </c>
      <c r="F714" s="12">
        <f>IF(E743&gt;400,4,IF(E743&lt;=50,2,4))</f>
        <v>4</v>
      </c>
      <c r="G714" s="13">
        <f t="shared" si="31"/>
        <v>152</v>
      </c>
      <c r="H714" s="14">
        <v>42675</v>
      </c>
      <c r="I714" s="10" t="s">
        <v>409</v>
      </c>
    </row>
    <row r="715" customHeight="1" spans="1:9">
      <c r="A715" s="9">
        <v>9787307183438</v>
      </c>
      <c r="B715" s="10" t="s">
        <v>2105</v>
      </c>
      <c r="C715" s="10" t="s">
        <v>2106</v>
      </c>
      <c r="D715" s="10" t="s">
        <v>804</v>
      </c>
      <c r="E715" s="11">
        <v>68</v>
      </c>
      <c r="F715" s="12">
        <f>IF(E745&gt;400,4,IF(E745&lt;=50,2,4))</f>
        <v>4</v>
      </c>
      <c r="G715" s="13">
        <f t="shared" si="31"/>
        <v>272</v>
      </c>
      <c r="H715" s="14">
        <v>42614</v>
      </c>
      <c r="I715" s="10" t="s">
        <v>2107</v>
      </c>
    </row>
    <row r="716" customHeight="1" spans="1:9">
      <c r="A716" s="9">
        <v>9787550292161</v>
      </c>
      <c r="B716" s="10" t="s">
        <v>2108</v>
      </c>
      <c r="C716" s="10" t="s">
        <v>2109</v>
      </c>
      <c r="D716" s="10" t="s">
        <v>675</v>
      </c>
      <c r="E716" s="11">
        <v>75</v>
      </c>
      <c r="F716" s="12">
        <f>IF(E746&gt;400,4,IF(E746&lt;=50,2,4))</f>
        <v>4</v>
      </c>
      <c r="G716" s="13">
        <f t="shared" si="31"/>
        <v>300</v>
      </c>
      <c r="H716" s="14">
        <v>42675</v>
      </c>
      <c r="I716" s="10" t="s">
        <v>2110</v>
      </c>
    </row>
    <row r="717" customHeight="1" spans="1:9">
      <c r="A717" s="9">
        <v>9787503886980</v>
      </c>
      <c r="B717" s="10" t="s">
        <v>2111</v>
      </c>
      <c r="C717" s="10" t="s">
        <v>2112</v>
      </c>
      <c r="D717" s="10" t="s">
        <v>343</v>
      </c>
      <c r="E717" s="11">
        <v>130</v>
      </c>
      <c r="F717" s="12">
        <f>IF(E747&gt;400,4,IF(E747&lt;=50,2,4))</f>
        <v>4</v>
      </c>
      <c r="G717" s="13">
        <f t="shared" si="31"/>
        <v>520</v>
      </c>
      <c r="H717" s="14">
        <v>42614</v>
      </c>
      <c r="I717" s="10" t="s">
        <v>2113</v>
      </c>
    </row>
    <row r="718" customHeight="1" spans="1:9">
      <c r="A718" s="9">
        <v>9787509798744</v>
      </c>
      <c r="B718" s="10" t="s">
        <v>2114</v>
      </c>
      <c r="C718" s="10" t="s">
        <v>2115</v>
      </c>
      <c r="D718" s="10" t="s">
        <v>494</v>
      </c>
      <c r="E718" s="11">
        <v>69</v>
      </c>
      <c r="F718" s="12">
        <f>IF(E748&gt;400,4,IF(E748&lt;=50,2,4))</f>
        <v>4</v>
      </c>
      <c r="G718" s="13">
        <f t="shared" si="31"/>
        <v>276</v>
      </c>
      <c r="H718" s="14">
        <v>42705</v>
      </c>
      <c r="I718" s="10" t="s">
        <v>2113</v>
      </c>
    </row>
    <row r="719" customHeight="1" spans="1:9">
      <c r="A719" s="9">
        <v>9787225050775</v>
      </c>
      <c r="B719" s="10" t="s">
        <v>2116</v>
      </c>
      <c r="C719" s="10" t="s">
        <v>2117</v>
      </c>
      <c r="D719" s="10" t="s">
        <v>1668</v>
      </c>
      <c r="E719" s="11">
        <v>40</v>
      </c>
      <c r="F719" s="12">
        <f>IF(E748&gt;400,4,IF(E748&lt;=50,2,4))</f>
        <v>4</v>
      </c>
      <c r="G719" s="13">
        <f t="shared" si="31"/>
        <v>160</v>
      </c>
      <c r="H719" s="14">
        <v>42614</v>
      </c>
      <c r="I719" s="10" t="s">
        <v>2113</v>
      </c>
    </row>
    <row r="720" customHeight="1" spans="1:9">
      <c r="A720" s="42" t="s">
        <v>2118</v>
      </c>
      <c r="B720" s="42" t="s">
        <v>2119</v>
      </c>
      <c r="C720" s="19" t="s">
        <v>2120</v>
      </c>
      <c r="D720" s="42" t="s">
        <v>31</v>
      </c>
      <c r="E720" s="20">
        <v>69</v>
      </c>
      <c r="F720" s="12">
        <f>IF(E750&gt;400,4,IF(E750&lt;=50,2,4))</f>
        <v>4</v>
      </c>
      <c r="G720" s="13">
        <f t="shared" si="31"/>
        <v>276</v>
      </c>
      <c r="H720" s="21">
        <v>42430</v>
      </c>
      <c r="I720" s="19"/>
    </row>
    <row r="721" customHeight="1" spans="1:9">
      <c r="A721" s="9">
        <v>9787540779504</v>
      </c>
      <c r="B721" s="10" t="s">
        <v>2121</v>
      </c>
      <c r="C721" s="10" t="s">
        <v>2122</v>
      </c>
      <c r="D721" s="10" t="s">
        <v>2123</v>
      </c>
      <c r="E721" s="11">
        <v>54</v>
      </c>
      <c r="F721" s="12">
        <f>IF(E721&gt;400,4,IF(E721&lt;=50,2,4))</f>
        <v>4</v>
      </c>
      <c r="G721" s="13">
        <f t="shared" si="31"/>
        <v>216</v>
      </c>
      <c r="H721" s="14">
        <v>42644</v>
      </c>
      <c r="I721" s="10" t="s">
        <v>2124</v>
      </c>
    </row>
    <row r="722" customHeight="1" spans="1:9">
      <c r="A722" s="9">
        <v>9787512125827</v>
      </c>
      <c r="B722" s="10" t="s">
        <v>2125</v>
      </c>
      <c r="C722" s="10" t="s">
        <v>2126</v>
      </c>
      <c r="D722" s="10" t="s">
        <v>2127</v>
      </c>
      <c r="E722" s="11">
        <v>98</v>
      </c>
      <c r="F722" s="12">
        <f>IF(E725&gt;400,4,IF(E725&lt;=50,2,4))</f>
        <v>4</v>
      </c>
      <c r="G722" s="13">
        <f t="shared" si="31"/>
        <v>392</v>
      </c>
      <c r="H722" s="14">
        <v>42675</v>
      </c>
      <c r="I722" s="10" t="s">
        <v>2128</v>
      </c>
    </row>
    <row r="723" customHeight="1" spans="1:9">
      <c r="A723" s="9">
        <v>9787114136467</v>
      </c>
      <c r="B723" s="10" t="s">
        <v>2129</v>
      </c>
      <c r="C723" s="10" t="s">
        <v>2130</v>
      </c>
      <c r="D723" s="10" t="s">
        <v>369</v>
      </c>
      <c r="E723" s="11">
        <v>88</v>
      </c>
      <c r="F723" s="12">
        <f>IF(E723&gt;400,4,IF(E723&lt;=50,2,4))</f>
        <v>4</v>
      </c>
      <c r="G723" s="13">
        <f t="shared" si="31"/>
        <v>352</v>
      </c>
      <c r="H723" s="14">
        <v>42736</v>
      </c>
      <c r="I723" s="10" t="s">
        <v>2131</v>
      </c>
    </row>
    <row r="724" customHeight="1" spans="1:9">
      <c r="A724" s="9">
        <v>9787564164874</v>
      </c>
      <c r="B724" s="10" t="s">
        <v>2132</v>
      </c>
      <c r="C724" s="10" t="s">
        <v>2133</v>
      </c>
      <c r="D724" s="10" t="s">
        <v>919</v>
      </c>
      <c r="E724" s="11">
        <v>55</v>
      </c>
      <c r="F724" s="12">
        <f>IF(E725&gt;400,4,IF(E725&lt;=50,2,4))</f>
        <v>4</v>
      </c>
      <c r="G724" s="13">
        <f t="shared" si="31"/>
        <v>220</v>
      </c>
      <c r="H724" s="14">
        <v>42736</v>
      </c>
      <c r="I724" s="10" t="s">
        <v>2134</v>
      </c>
    </row>
    <row r="725" customHeight="1" spans="1:9">
      <c r="A725" s="9">
        <v>9787114134111</v>
      </c>
      <c r="B725" s="10" t="s">
        <v>2135</v>
      </c>
      <c r="C725" s="10" t="s">
        <v>2136</v>
      </c>
      <c r="D725" s="10" t="s">
        <v>369</v>
      </c>
      <c r="E725" s="11">
        <v>180</v>
      </c>
      <c r="F725" s="12">
        <f>IF(E725&gt;400,4,IF(E725&lt;=50,2,4))</f>
        <v>4</v>
      </c>
      <c r="G725" s="13">
        <f t="shared" si="31"/>
        <v>720</v>
      </c>
      <c r="H725" s="14">
        <v>42644</v>
      </c>
      <c r="I725" s="10" t="s">
        <v>2137</v>
      </c>
    </row>
    <row r="726" customHeight="1" spans="1:9">
      <c r="A726" s="9">
        <v>9787307125179</v>
      </c>
      <c r="B726" s="10" t="s">
        <v>2138</v>
      </c>
      <c r="C726" s="10" t="s">
        <v>2139</v>
      </c>
      <c r="D726" s="10" t="s">
        <v>804</v>
      </c>
      <c r="E726" s="11">
        <v>56</v>
      </c>
      <c r="F726" s="12">
        <f>IF(E726&gt;400,4,IF(E726&lt;=50,2,4))</f>
        <v>4</v>
      </c>
      <c r="G726" s="13">
        <f t="shared" si="31"/>
        <v>224</v>
      </c>
      <c r="H726" s="14">
        <v>42675</v>
      </c>
      <c r="I726" s="10" t="s">
        <v>2140</v>
      </c>
    </row>
    <row r="727" customHeight="1" spans="1:9">
      <c r="A727" s="37" t="s">
        <v>2141</v>
      </c>
      <c r="B727" s="38" t="s">
        <v>2142</v>
      </c>
      <c r="C727" s="38" t="s">
        <v>2143</v>
      </c>
      <c r="D727" s="39" t="s">
        <v>17</v>
      </c>
      <c r="E727" s="39">
        <v>268</v>
      </c>
      <c r="F727" s="12">
        <f>IF(E726&gt;400,4,IF(E726&lt;=50,2,4))</f>
        <v>4</v>
      </c>
      <c r="G727" s="13">
        <f t="shared" si="31"/>
        <v>1072</v>
      </c>
      <c r="H727" s="38"/>
      <c r="I727" s="38"/>
    </row>
    <row r="728" customHeight="1" spans="1:9">
      <c r="A728" s="42" t="s">
        <v>2144</v>
      </c>
      <c r="B728" s="42" t="s">
        <v>2145</v>
      </c>
      <c r="C728" s="19" t="s">
        <v>2146</v>
      </c>
      <c r="D728" s="42" t="s">
        <v>31</v>
      </c>
      <c r="E728" s="20">
        <v>55</v>
      </c>
      <c r="F728" s="12">
        <f>IF(E728&gt;400,4,IF(E728&lt;=50,2,4))</f>
        <v>4</v>
      </c>
      <c r="G728" s="13">
        <f t="shared" si="31"/>
        <v>220</v>
      </c>
      <c r="H728" s="21">
        <v>42430</v>
      </c>
      <c r="I728" s="19"/>
    </row>
    <row r="729" customHeight="1" spans="1:9">
      <c r="A729" s="9">
        <v>9787567748910</v>
      </c>
      <c r="B729" s="10" t="s">
        <v>2147</v>
      </c>
      <c r="C729" s="10" t="s">
        <v>2148</v>
      </c>
      <c r="D729" s="10" t="s">
        <v>638</v>
      </c>
      <c r="E729" s="11">
        <v>54</v>
      </c>
      <c r="F729" s="12">
        <f>IF(E729&gt;400,4,IF(E729&lt;=50,2,4))</f>
        <v>4</v>
      </c>
      <c r="G729" s="13">
        <f t="shared" si="31"/>
        <v>216</v>
      </c>
      <c r="H729" s="14">
        <v>42644</v>
      </c>
      <c r="I729" s="10" t="s">
        <v>2149</v>
      </c>
    </row>
    <row r="730" customHeight="1" spans="1:9">
      <c r="A730" s="9">
        <v>9787558117626</v>
      </c>
      <c r="B730" s="10" t="s">
        <v>2150</v>
      </c>
      <c r="C730" s="10" t="s">
        <v>259</v>
      </c>
      <c r="D730" s="10" t="s">
        <v>2151</v>
      </c>
      <c r="E730" s="11">
        <v>89</v>
      </c>
      <c r="F730" s="12">
        <f>IF(E730&gt;400,4,IF(E730&lt;=50,2,4))</f>
        <v>4</v>
      </c>
      <c r="G730" s="13">
        <f t="shared" si="31"/>
        <v>356</v>
      </c>
      <c r="H730" s="14">
        <v>42736</v>
      </c>
      <c r="I730" s="10" t="s">
        <v>473</v>
      </c>
    </row>
    <row r="731" customHeight="1" spans="1:9">
      <c r="A731" s="9">
        <v>9787564350031</v>
      </c>
      <c r="B731" s="10" t="s">
        <v>2152</v>
      </c>
      <c r="C731" s="10" t="s">
        <v>2153</v>
      </c>
      <c r="D731" s="10" t="s">
        <v>57</v>
      </c>
      <c r="E731" s="11">
        <v>59.8</v>
      </c>
      <c r="F731" s="12">
        <f>IF(E741&gt;400,4,IF(E741&lt;=50,2,4))</f>
        <v>4</v>
      </c>
      <c r="G731" s="13">
        <f t="shared" si="31"/>
        <v>239.2</v>
      </c>
      <c r="H731" s="14">
        <v>42614</v>
      </c>
      <c r="I731" s="10" t="s">
        <v>2154</v>
      </c>
    </row>
    <row r="732" customHeight="1" spans="1:9">
      <c r="A732" s="40" t="s">
        <v>2155</v>
      </c>
      <c r="B732" s="40" t="s">
        <v>2156</v>
      </c>
      <c r="C732" s="41" t="s">
        <v>2157</v>
      </c>
      <c r="D732" s="42" t="s">
        <v>17</v>
      </c>
      <c r="E732" s="43">
        <v>178</v>
      </c>
      <c r="F732" s="12">
        <f>IF(E745&gt;400,4,IF(E745&lt;=50,2,4))</f>
        <v>4</v>
      </c>
      <c r="G732" s="13">
        <f t="shared" si="31"/>
        <v>712</v>
      </c>
      <c r="H732" s="19"/>
      <c r="I732" s="19"/>
    </row>
    <row r="733" customHeight="1" spans="1:9">
      <c r="A733" s="44">
        <v>9787565914553</v>
      </c>
      <c r="B733" s="70" t="s">
        <v>2158</v>
      </c>
      <c r="C733" s="49"/>
      <c r="D733" s="70" t="s">
        <v>469</v>
      </c>
      <c r="E733" s="47">
        <v>89</v>
      </c>
      <c r="F733" s="12">
        <f>IF(E743&gt;400,4,IF(E743&lt;=50,2,4))</f>
        <v>4</v>
      </c>
      <c r="G733" s="13">
        <f t="shared" si="31"/>
        <v>356</v>
      </c>
      <c r="H733" s="48">
        <v>42675</v>
      </c>
      <c r="I733" s="71" t="s">
        <v>2159</v>
      </c>
    </row>
    <row r="734" customHeight="1" spans="1:9">
      <c r="A734" s="9">
        <v>9787567903913</v>
      </c>
      <c r="B734" s="10" t="s">
        <v>2160</v>
      </c>
      <c r="C734" s="10" t="s">
        <v>2161</v>
      </c>
      <c r="D734" s="10" t="s">
        <v>12</v>
      </c>
      <c r="E734" s="11">
        <v>78</v>
      </c>
      <c r="F734" s="12">
        <f>IF(E745&gt;400,4,IF(E745&lt;=50,2,4))</f>
        <v>4</v>
      </c>
      <c r="G734" s="13">
        <f t="shared" si="31"/>
        <v>312</v>
      </c>
      <c r="H734" s="14">
        <v>42370</v>
      </c>
      <c r="I734" s="10" t="s">
        <v>2159</v>
      </c>
    </row>
    <row r="735" customHeight="1" spans="1:9">
      <c r="A735" s="9">
        <v>9787533770457</v>
      </c>
      <c r="B735" s="10" t="s">
        <v>2162</v>
      </c>
      <c r="C735" s="10" t="s">
        <v>2163</v>
      </c>
      <c r="D735" s="10" t="s">
        <v>1874</v>
      </c>
      <c r="E735" s="11">
        <v>120</v>
      </c>
      <c r="F735" s="12">
        <f>IF(E745&gt;400,4,IF(E745&lt;=50,2,4))</f>
        <v>4</v>
      </c>
      <c r="G735" s="13">
        <f t="shared" si="31"/>
        <v>480</v>
      </c>
      <c r="H735" s="14">
        <v>42614</v>
      </c>
      <c r="I735" s="10" t="s">
        <v>742</v>
      </c>
    </row>
    <row r="736" customHeight="1" spans="1:9">
      <c r="A736" s="40" t="s">
        <v>2164</v>
      </c>
      <c r="B736" s="40" t="s">
        <v>2165</v>
      </c>
      <c r="C736" s="41" t="s">
        <v>2166</v>
      </c>
      <c r="D736" s="42" t="s">
        <v>17</v>
      </c>
      <c r="E736" s="43">
        <v>89</v>
      </c>
      <c r="F736" s="12">
        <f>IF(E745&gt;400,4,IF(E745&lt;=50,2,4))</f>
        <v>4</v>
      </c>
      <c r="G736" s="13">
        <f t="shared" si="31"/>
        <v>356</v>
      </c>
      <c r="H736" s="19"/>
      <c r="I736" s="19"/>
    </row>
    <row r="737" customHeight="1" spans="1:9">
      <c r="A737" s="40" t="s">
        <v>2167</v>
      </c>
      <c r="B737" s="40" t="s">
        <v>2168</v>
      </c>
      <c r="C737" s="41" t="s">
        <v>2169</v>
      </c>
      <c r="D737" s="40" t="s">
        <v>17</v>
      </c>
      <c r="E737" s="43">
        <v>158</v>
      </c>
      <c r="F737" s="12">
        <f>IF(E747&gt;400,4,IF(E747&lt;=50,2,4))</f>
        <v>4</v>
      </c>
      <c r="G737" s="13">
        <f t="shared" si="31"/>
        <v>632</v>
      </c>
      <c r="H737" s="19"/>
      <c r="I737" s="19"/>
    </row>
    <row r="738" customHeight="1" spans="1:9">
      <c r="A738" s="9">
        <v>9787545912692</v>
      </c>
      <c r="B738" s="10" t="s">
        <v>2170</v>
      </c>
      <c r="C738" s="10" t="s">
        <v>2171</v>
      </c>
      <c r="D738" s="10" t="s">
        <v>2172</v>
      </c>
      <c r="E738" s="11">
        <v>68</v>
      </c>
      <c r="F738" s="12">
        <f>IF(E747&gt;400,4,IF(E747&lt;=50,2,4))</f>
        <v>4</v>
      </c>
      <c r="G738" s="13">
        <f t="shared" si="31"/>
        <v>272</v>
      </c>
      <c r="H738" s="14">
        <v>42705</v>
      </c>
      <c r="I738" s="10" t="s">
        <v>2173</v>
      </c>
    </row>
    <row r="739" customHeight="1" spans="1:9">
      <c r="A739" s="42" t="s">
        <v>2174</v>
      </c>
      <c r="B739" s="42" t="s">
        <v>2175</v>
      </c>
      <c r="C739" s="19" t="s">
        <v>2176</v>
      </c>
      <c r="D739" s="42" t="s">
        <v>1344</v>
      </c>
      <c r="E739" s="20">
        <v>59</v>
      </c>
      <c r="F739" s="12">
        <f>IF(E749&gt;400,4,IF(E749&lt;=50,2,4))</f>
        <v>4</v>
      </c>
      <c r="G739" s="13">
        <f t="shared" si="31"/>
        <v>236</v>
      </c>
      <c r="H739" s="19" t="s">
        <v>2177</v>
      </c>
      <c r="I739" s="26"/>
    </row>
    <row r="740" customHeight="1" spans="1:9">
      <c r="A740" s="9">
        <v>9787511628275</v>
      </c>
      <c r="B740" s="10" t="s">
        <v>2178</v>
      </c>
      <c r="C740" s="10" t="s">
        <v>2179</v>
      </c>
      <c r="D740" s="10" t="s">
        <v>157</v>
      </c>
      <c r="E740" s="11">
        <v>98</v>
      </c>
      <c r="F740" s="12">
        <f>IF(E750&gt;400,4,IF(E750&lt;=50,2,4))</f>
        <v>4</v>
      </c>
      <c r="G740" s="13">
        <f t="shared" si="31"/>
        <v>392</v>
      </c>
      <c r="H740" s="14">
        <v>42705</v>
      </c>
      <c r="I740" s="10" t="s">
        <v>2180</v>
      </c>
    </row>
    <row r="741" customHeight="1" spans="1:9">
      <c r="A741" s="9">
        <v>9787109222076</v>
      </c>
      <c r="B741" s="10" t="s">
        <v>2181</v>
      </c>
      <c r="C741" s="10" t="s">
        <v>2179</v>
      </c>
      <c r="D741" s="10" t="s">
        <v>146</v>
      </c>
      <c r="E741" s="11">
        <v>88</v>
      </c>
      <c r="F741" s="12">
        <f>IF(E741&gt;400,4,IF(E741&lt;=50,2,4))</f>
        <v>4</v>
      </c>
      <c r="G741" s="13">
        <f t="shared" si="31"/>
        <v>352</v>
      </c>
      <c r="H741" s="14">
        <v>42705</v>
      </c>
      <c r="I741" s="10" t="s">
        <v>2182</v>
      </c>
    </row>
    <row r="742" customHeight="1" spans="1:9">
      <c r="A742" s="9">
        <v>9787531474500</v>
      </c>
      <c r="B742" s="10" t="s">
        <v>2183</v>
      </c>
      <c r="C742" s="10" t="s">
        <v>2184</v>
      </c>
      <c r="D742" s="10" t="s">
        <v>822</v>
      </c>
      <c r="E742" s="11">
        <v>59</v>
      </c>
      <c r="F742" s="12">
        <f>IF(E745&gt;400,4,IF(E745&lt;=50,2,4))</f>
        <v>4</v>
      </c>
      <c r="G742" s="13">
        <f t="shared" si="31"/>
        <v>236</v>
      </c>
      <c r="H742" s="14">
        <v>42675</v>
      </c>
      <c r="I742" s="10" t="s">
        <v>2185</v>
      </c>
    </row>
    <row r="743" customHeight="1" spans="1:9">
      <c r="A743" s="50" t="s">
        <v>2186</v>
      </c>
      <c r="B743" s="50" t="s">
        <v>2187</v>
      </c>
      <c r="C743" s="23" t="s">
        <v>2188</v>
      </c>
      <c r="D743" s="50" t="s">
        <v>113</v>
      </c>
      <c r="E743" s="24">
        <v>68</v>
      </c>
      <c r="F743" s="12">
        <f>IF(E743&gt;400,4,IF(E743&lt;=50,2,4))</f>
        <v>4</v>
      </c>
      <c r="G743" s="13">
        <f t="shared" si="31"/>
        <v>272</v>
      </c>
      <c r="H743" s="25">
        <v>42620.4165277778</v>
      </c>
      <c r="I743" s="19"/>
    </row>
    <row r="744" customHeight="1" spans="1:9">
      <c r="A744" s="50" t="s">
        <v>2189</v>
      </c>
      <c r="B744" s="50" t="s">
        <v>2190</v>
      </c>
      <c r="C744" s="23" t="s">
        <v>2191</v>
      </c>
      <c r="D744" s="50" t="s">
        <v>113</v>
      </c>
      <c r="E744" s="24">
        <v>78</v>
      </c>
      <c r="F744" s="12">
        <f>IF(E745&gt;400,4,IF(E745&lt;=50,2,4))</f>
        <v>4</v>
      </c>
      <c r="G744" s="13">
        <f t="shared" si="31"/>
        <v>312</v>
      </c>
      <c r="H744" s="19">
        <v>201601</v>
      </c>
      <c r="I744" s="19"/>
    </row>
    <row r="745" customHeight="1" spans="1:9">
      <c r="A745" s="9">
        <v>9787560865386</v>
      </c>
      <c r="B745" s="10" t="s">
        <v>2192</v>
      </c>
      <c r="C745" s="10" t="s">
        <v>2193</v>
      </c>
      <c r="D745" s="10" t="s">
        <v>150</v>
      </c>
      <c r="E745" s="11">
        <v>56</v>
      </c>
      <c r="F745" s="12">
        <f>IF(E745&gt;400,4,IF(E745&lt;=50,2,4))</f>
        <v>4</v>
      </c>
      <c r="G745" s="13">
        <f t="shared" si="31"/>
        <v>224</v>
      </c>
      <c r="H745" s="14">
        <v>42644</v>
      </c>
      <c r="I745" s="10" t="s">
        <v>2194</v>
      </c>
    </row>
    <row r="746" customHeight="1" spans="1:9">
      <c r="A746" s="9">
        <v>9787509644959</v>
      </c>
      <c r="B746" s="10" t="s">
        <v>2195</v>
      </c>
      <c r="C746" s="10" t="s">
        <v>2196</v>
      </c>
      <c r="D746" s="10" t="s">
        <v>2197</v>
      </c>
      <c r="E746" s="11">
        <v>58</v>
      </c>
      <c r="F746" s="12">
        <f>IF(E745&gt;400,4,IF(E745&lt;=50,2,4))</f>
        <v>4</v>
      </c>
      <c r="G746" s="13">
        <f t="shared" si="31"/>
        <v>232</v>
      </c>
      <c r="H746" s="14">
        <v>42614</v>
      </c>
      <c r="I746" s="10" t="s">
        <v>2198</v>
      </c>
    </row>
    <row r="747" customHeight="1" spans="1:9">
      <c r="A747" s="9">
        <v>9787502471774</v>
      </c>
      <c r="B747" s="10" t="s">
        <v>2199</v>
      </c>
      <c r="C747" s="10" t="s">
        <v>2200</v>
      </c>
      <c r="D747" s="10" t="s">
        <v>939</v>
      </c>
      <c r="E747" s="11">
        <v>300</v>
      </c>
      <c r="F747" s="12">
        <f>IF(E746&gt;400,4,IF(E746&lt;=50,2,4))</f>
        <v>4</v>
      </c>
      <c r="G747" s="13">
        <f t="shared" si="31"/>
        <v>1200</v>
      </c>
      <c r="H747" s="14">
        <v>42614</v>
      </c>
      <c r="I747" s="10" t="s">
        <v>2201</v>
      </c>
    </row>
    <row r="748" customHeight="1" spans="1:9">
      <c r="A748" s="9">
        <v>9787504668622</v>
      </c>
      <c r="B748" s="10" t="s">
        <v>2202</v>
      </c>
      <c r="C748" s="10" t="s">
        <v>2203</v>
      </c>
      <c r="D748" s="10" t="s">
        <v>240</v>
      </c>
      <c r="E748" s="11">
        <v>56</v>
      </c>
      <c r="F748" s="12">
        <f>IF(E748&gt;400,4,IF(E748&lt;=50,2,4))</f>
        <v>4</v>
      </c>
      <c r="G748" s="13">
        <f t="shared" si="31"/>
        <v>224</v>
      </c>
      <c r="H748" s="14">
        <v>42614</v>
      </c>
      <c r="I748" s="10" t="s">
        <v>2204</v>
      </c>
    </row>
    <row r="749" customHeight="1" spans="1:9">
      <c r="A749" s="9">
        <v>9787562953203</v>
      </c>
      <c r="B749" s="10" t="s">
        <v>2205</v>
      </c>
      <c r="C749" s="10" t="s">
        <v>2206</v>
      </c>
      <c r="D749" s="10" t="s">
        <v>119</v>
      </c>
      <c r="E749" s="11">
        <v>88</v>
      </c>
      <c r="F749" s="12">
        <f>IF(E749&gt;400,4,IF(E749&lt;=50,2,4))</f>
        <v>4</v>
      </c>
      <c r="G749" s="13">
        <f t="shared" si="31"/>
        <v>352</v>
      </c>
      <c r="H749" s="14">
        <v>42675</v>
      </c>
      <c r="I749" s="10" t="s">
        <v>2207</v>
      </c>
    </row>
    <row r="750" customHeight="1" spans="1:9">
      <c r="A750" s="50" t="s">
        <v>2208</v>
      </c>
      <c r="B750" s="50" t="s">
        <v>2209</v>
      </c>
      <c r="C750" s="23" t="s">
        <v>112</v>
      </c>
      <c r="D750" s="50" t="s">
        <v>113</v>
      </c>
      <c r="E750" s="24">
        <v>58</v>
      </c>
      <c r="F750" s="12">
        <f>IF(E750&gt;400,4,IF(E750&lt;=50,2,4))</f>
        <v>4</v>
      </c>
      <c r="G750" s="13">
        <f t="shared" si="31"/>
        <v>232</v>
      </c>
      <c r="H750" s="25">
        <v>42615.5728819444</v>
      </c>
      <c r="I750" s="19"/>
    </row>
    <row r="751" customHeight="1" spans="1:9">
      <c r="A751" s="9">
        <v>9787503886829</v>
      </c>
      <c r="B751" s="10" t="s">
        <v>2210</v>
      </c>
      <c r="C751" s="10" t="s">
        <v>2211</v>
      </c>
      <c r="D751" s="10" t="s">
        <v>343</v>
      </c>
      <c r="E751" s="11">
        <v>98</v>
      </c>
      <c r="F751" s="12">
        <f>IF(E751&gt;400,4,IF(E751&lt;=50,2,4))</f>
        <v>4</v>
      </c>
      <c r="G751" s="13">
        <f t="shared" si="31"/>
        <v>392</v>
      </c>
      <c r="H751" s="14">
        <v>42705</v>
      </c>
      <c r="I751" s="10" t="s">
        <v>2212</v>
      </c>
    </row>
    <row r="752" customHeight="1" spans="1:9">
      <c r="A752" s="9">
        <v>9787550714830</v>
      </c>
      <c r="B752" s="10" t="s">
        <v>2213</v>
      </c>
      <c r="C752" s="10" t="s">
        <v>2214</v>
      </c>
      <c r="D752" s="10" t="s">
        <v>24</v>
      </c>
      <c r="E752" s="11">
        <v>38</v>
      </c>
      <c r="F752" s="12">
        <f>IF(E751&gt;400,4,IF(E751&lt;=50,2,4))</f>
        <v>4</v>
      </c>
      <c r="G752" s="13">
        <f t="shared" si="31"/>
        <v>152</v>
      </c>
      <c r="H752" s="14">
        <v>42522</v>
      </c>
      <c r="I752" s="10" t="s">
        <v>165</v>
      </c>
    </row>
    <row r="753" customHeight="1" spans="1:9">
      <c r="A753" s="37" t="s">
        <v>2215</v>
      </c>
      <c r="B753" s="38" t="s">
        <v>2216</v>
      </c>
      <c r="C753" s="38" t="s">
        <v>2217</v>
      </c>
      <c r="D753" s="39" t="s">
        <v>17</v>
      </c>
      <c r="E753" s="39">
        <v>98</v>
      </c>
      <c r="F753" s="12">
        <f>IF(E753&gt;400,4,IF(E753&lt;=50,2,4))</f>
        <v>4</v>
      </c>
      <c r="G753" s="13">
        <f t="shared" si="31"/>
        <v>392</v>
      </c>
      <c r="H753" s="38"/>
      <c r="I753" s="38"/>
    </row>
    <row r="754" customHeight="1" spans="1:9">
      <c r="A754" s="9">
        <v>9787563234158</v>
      </c>
      <c r="B754" s="10" t="s">
        <v>2218</v>
      </c>
      <c r="C754" s="10" t="s">
        <v>2219</v>
      </c>
      <c r="D754" s="10" t="s">
        <v>394</v>
      </c>
      <c r="E754" s="11">
        <v>28</v>
      </c>
      <c r="F754" s="12">
        <f>IF(E743&gt;400,4,IF(E743&lt;=50,2,4))</f>
        <v>4</v>
      </c>
      <c r="G754" s="13">
        <f t="shared" si="31"/>
        <v>112</v>
      </c>
      <c r="H754" s="14">
        <v>42675</v>
      </c>
      <c r="I754" s="10" t="s">
        <v>2220</v>
      </c>
    </row>
    <row r="755" customHeight="1" spans="1:9">
      <c r="A755" s="44">
        <v>9787513227742</v>
      </c>
      <c r="B755" s="70" t="s">
        <v>2221</v>
      </c>
      <c r="C755" s="49"/>
      <c r="D755" s="70" t="s">
        <v>378</v>
      </c>
      <c r="E755" s="47">
        <v>39</v>
      </c>
      <c r="F755" s="12">
        <f>IF(E745&gt;400,4,IF(E745&lt;=50,2,4))</f>
        <v>4</v>
      </c>
      <c r="G755" s="13">
        <f t="shared" si="31"/>
        <v>156</v>
      </c>
      <c r="H755" s="48">
        <v>42401</v>
      </c>
      <c r="I755" s="71" t="s">
        <v>2222</v>
      </c>
    </row>
    <row r="756" customHeight="1" spans="1:9">
      <c r="A756" s="9">
        <v>9787535288509</v>
      </c>
      <c r="B756" s="10" t="s">
        <v>2223</v>
      </c>
      <c r="C756" s="10" t="s">
        <v>2224</v>
      </c>
      <c r="D756" s="10" t="s">
        <v>142</v>
      </c>
      <c r="E756" s="11">
        <v>438</v>
      </c>
      <c r="F756" s="12">
        <f>IF(E756&gt;400,4,IF(E756&lt;=50,2,4))</f>
        <v>4</v>
      </c>
      <c r="G756" s="13">
        <f t="shared" si="31"/>
        <v>1752</v>
      </c>
      <c r="H756" s="14">
        <v>42675</v>
      </c>
      <c r="I756" s="10" t="s">
        <v>2225</v>
      </c>
    </row>
    <row r="757" customHeight="1" spans="1:9">
      <c r="A757" s="40" t="s">
        <v>2226</v>
      </c>
      <c r="B757" s="40" t="s">
        <v>2227</v>
      </c>
      <c r="C757" s="41" t="s">
        <v>2228</v>
      </c>
      <c r="D757" s="42" t="s">
        <v>17</v>
      </c>
      <c r="E757" s="43">
        <v>118</v>
      </c>
      <c r="F757" s="12">
        <f>IF(E757&gt;400,4,IF(E757&lt;=50,2,4))</f>
        <v>4</v>
      </c>
      <c r="G757" s="13">
        <f t="shared" si="31"/>
        <v>472</v>
      </c>
      <c r="H757" s="19"/>
      <c r="I757" s="19"/>
    </row>
    <row r="758" customHeight="1" spans="1:9">
      <c r="A758" s="9">
        <v>9787518918324</v>
      </c>
      <c r="B758" s="10" t="s">
        <v>2229</v>
      </c>
      <c r="C758" s="10" t="s">
        <v>2230</v>
      </c>
      <c r="D758" s="10" t="s">
        <v>9</v>
      </c>
      <c r="E758" s="11">
        <v>88</v>
      </c>
      <c r="F758" s="12">
        <f>IF(E757&gt;400,4,IF(E757&lt;=50,2,4))</f>
        <v>4</v>
      </c>
      <c r="G758" s="13">
        <f t="shared" si="31"/>
        <v>352</v>
      </c>
      <c r="H758" s="14">
        <v>42736</v>
      </c>
      <c r="I758" s="10" t="s">
        <v>2231</v>
      </c>
    </row>
    <row r="759" customHeight="1" spans="1:9">
      <c r="A759" s="42" t="s">
        <v>2232</v>
      </c>
      <c r="B759" s="42" t="s">
        <v>2233</v>
      </c>
      <c r="C759" s="19" t="s">
        <v>2234</v>
      </c>
      <c r="D759" s="42" t="s">
        <v>31</v>
      </c>
      <c r="E759" s="20">
        <v>139</v>
      </c>
      <c r="F759" s="12">
        <f>IF(E758&gt;400,4,IF(E758&lt;=50,2,4))</f>
        <v>4</v>
      </c>
      <c r="G759" s="13">
        <f t="shared" si="31"/>
        <v>556</v>
      </c>
      <c r="H759" s="21">
        <v>42491</v>
      </c>
      <c r="I759" s="19"/>
    </row>
    <row r="760" customHeight="1" spans="1:9">
      <c r="A760" s="9">
        <v>9787542423443</v>
      </c>
      <c r="B760" s="10" t="s">
        <v>2235</v>
      </c>
      <c r="C760" s="10" t="s">
        <v>2236</v>
      </c>
      <c r="D760" s="10" t="s">
        <v>127</v>
      </c>
      <c r="E760" s="11">
        <v>280</v>
      </c>
      <c r="F760" s="12">
        <f>IF(E760&gt;400,4,IF(E760&lt;=50,2,4))</f>
        <v>4</v>
      </c>
      <c r="G760" s="13">
        <f t="shared" si="31"/>
        <v>1120</v>
      </c>
      <c r="H760" s="14">
        <v>42614</v>
      </c>
      <c r="I760" s="10" t="s">
        <v>2237</v>
      </c>
    </row>
    <row r="761" customHeight="1" spans="1:9">
      <c r="A761" s="9">
        <v>9787564166939</v>
      </c>
      <c r="B761" s="10" t="s">
        <v>2238</v>
      </c>
      <c r="C761" s="10" t="s">
        <v>2239</v>
      </c>
      <c r="D761" s="10" t="s">
        <v>919</v>
      </c>
      <c r="E761" s="11">
        <v>52</v>
      </c>
      <c r="F761" s="12">
        <f>IF(E761&gt;400,4,IF(E761&lt;=50,2,4))</f>
        <v>4</v>
      </c>
      <c r="G761" s="13">
        <f t="shared" si="31"/>
        <v>208</v>
      </c>
      <c r="H761" s="14">
        <v>42705</v>
      </c>
      <c r="I761" s="10" t="s">
        <v>2240</v>
      </c>
    </row>
    <row r="762" customHeight="1" spans="1:9">
      <c r="A762" s="9">
        <v>9787517047735</v>
      </c>
      <c r="B762" s="10" t="s">
        <v>2241</v>
      </c>
      <c r="C762" s="10" t="s">
        <v>2242</v>
      </c>
      <c r="D762" s="10" t="s">
        <v>277</v>
      </c>
      <c r="E762" s="11">
        <v>70</v>
      </c>
      <c r="F762" s="12">
        <f>IF(E765&gt;400,4,IF(E765&lt;=50,2,4))</f>
        <v>2</v>
      </c>
      <c r="G762" s="13">
        <f t="shared" si="31"/>
        <v>140</v>
      </c>
      <c r="H762" s="14">
        <v>42614</v>
      </c>
      <c r="I762" s="10" t="s">
        <v>2243</v>
      </c>
    </row>
    <row r="763" customHeight="1" spans="1:9">
      <c r="A763" s="9">
        <v>9787517048145</v>
      </c>
      <c r="B763" s="10" t="s">
        <v>2244</v>
      </c>
      <c r="C763" s="10" t="s">
        <v>2245</v>
      </c>
      <c r="D763" s="10" t="s">
        <v>277</v>
      </c>
      <c r="E763" s="11">
        <v>80</v>
      </c>
      <c r="F763" s="12">
        <f>IF(E763&gt;400,4,IF(E763&lt;=50,2,4))</f>
        <v>4</v>
      </c>
      <c r="G763" s="13">
        <f t="shared" si="31"/>
        <v>320</v>
      </c>
      <c r="H763" s="14">
        <v>42644</v>
      </c>
      <c r="I763" s="10" t="s">
        <v>2246</v>
      </c>
    </row>
    <row r="764" customHeight="1" spans="1:9">
      <c r="A764" s="9">
        <v>9787517049227</v>
      </c>
      <c r="B764" s="10" t="s">
        <v>2247</v>
      </c>
      <c r="C764" s="10" t="s">
        <v>2248</v>
      </c>
      <c r="D764" s="10" t="s">
        <v>277</v>
      </c>
      <c r="E764" s="11">
        <v>58</v>
      </c>
      <c r="F764" s="12">
        <f>IF(E765&gt;400,4,IF(E765&lt;=50,2,4))</f>
        <v>2</v>
      </c>
      <c r="G764" s="13">
        <f t="shared" si="31"/>
        <v>116</v>
      </c>
      <c r="H764" s="14">
        <v>42675</v>
      </c>
      <c r="I764" s="10" t="s">
        <v>2249</v>
      </c>
    </row>
    <row r="765" customHeight="1" spans="1:9">
      <c r="A765" s="44">
        <v>9787513217842</v>
      </c>
      <c r="B765" s="70" t="s">
        <v>2250</v>
      </c>
      <c r="C765" s="49"/>
      <c r="D765" s="70" t="s">
        <v>378</v>
      </c>
      <c r="E765" s="47">
        <v>49</v>
      </c>
      <c r="F765" s="12">
        <f>IF(E765&gt;400,4,IF(E765&lt;=50,2,4))</f>
        <v>2</v>
      </c>
      <c r="G765" s="13">
        <f t="shared" si="31"/>
        <v>98</v>
      </c>
      <c r="H765" s="48">
        <v>42522</v>
      </c>
      <c r="I765" s="71" t="s">
        <v>2251</v>
      </c>
    </row>
    <row r="766" customHeight="1" spans="1:9">
      <c r="A766" s="9">
        <v>9787540777388</v>
      </c>
      <c r="B766" s="10" t="s">
        <v>2252</v>
      </c>
      <c r="C766" s="10" t="s">
        <v>2253</v>
      </c>
      <c r="D766" s="10" t="s">
        <v>2123</v>
      </c>
      <c r="E766" s="11">
        <v>168</v>
      </c>
      <c r="F766" s="12">
        <f>IF(E766&gt;400,4,IF(E766&lt;=50,2,4))</f>
        <v>4</v>
      </c>
      <c r="G766" s="13">
        <f t="shared" si="31"/>
        <v>672</v>
      </c>
      <c r="H766" s="14">
        <v>42644</v>
      </c>
      <c r="I766" s="10" t="s">
        <v>2254</v>
      </c>
    </row>
    <row r="767" customHeight="1" spans="1:9">
      <c r="A767" s="9">
        <v>9787564168742</v>
      </c>
      <c r="B767" s="10" t="s">
        <v>2255</v>
      </c>
      <c r="C767" s="10" t="s">
        <v>2256</v>
      </c>
      <c r="D767" s="10" t="s">
        <v>919</v>
      </c>
      <c r="E767" s="11">
        <v>118</v>
      </c>
      <c r="F767" s="12">
        <f>IF(E767&gt;400,4,IF(E767&lt;=50,2,4))</f>
        <v>4</v>
      </c>
      <c r="G767" s="13">
        <f t="shared" si="31"/>
        <v>472</v>
      </c>
      <c r="H767" s="14">
        <v>42736</v>
      </c>
      <c r="I767" s="10" t="s">
        <v>2257</v>
      </c>
    </row>
    <row r="768" customHeight="1" spans="1:9">
      <c r="A768" s="9">
        <v>9787567905665</v>
      </c>
      <c r="B768" s="10" t="s">
        <v>2258</v>
      </c>
      <c r="C768" s="10" t="s">
        <v>2259</v>
      </c>
      <c r="D768" s="10" t="s">
        <v>12</v>
      </c>
      <c r="E768" s="11">
        <v>88</v>
      </c>
      <c r="F768" s="12">
        <f>IF(E768&gt;400,4,IF(E768&lt;=50,2,4))</f>
        <v>4</v>
      </c>
      <c r="G768" s="13">
        <f t="shared" si="31"/>
        <v>352</v>
      </c>
      <c r="H768" s="14">
        <v>42644</v>
      </c>
      <c r="I768" s="10" t="s">
        <v>1122</v>
      </c>
    </row>
    <row r="769" customHeight="1" spans="1:9">
      <c r="A769" s="9">
        <v>9787510138607</v>
      </c>
      <c r="B769" s="10" t="s">
        <v>2260</v>
      </c>
      <c r="C769" s="10" t="s">
        <v>2261</v>
      </c>
      <c r="D769" s="10" t="s">
        <v>1412</v>
      </c>
      <c r="E769" s="11">
        <v>80</v>
      </c>
      <c r="F769" s="12">
        <f>IF(E769&gt;400,4,IF(E769&lt;=50,2,4))</f>
        <v>4</v>
      </c>
      <c r="G769" s="13">
        <f t="shared" si="31"/>
        <v>320</v>
      </c>
      <c r="H769" s="14">
        <v>42614</v>
      </c>
      <c r="I769" s="10" t="s">
        <v>1122</v>
      </c>
    </row>
    <row r="770" customHeight="1" spans="1:9">
      <c r="A770" s="40" t="s">
        <v>2262</v>
      </c>
      <c r="B770" s="40" t="s">
        <v>2263</v>
      </c>
      <c r="C770" s="41" t="s">
        <v>2264</v>
      </c>
      <c r="D770" s="42" t="s">
        <v>17</v>
      </c>
      <c r="E770" s="43">
        <v>50</v>
      </c>
      <c r="F770" s="12">
        <f>IF(E769&gt;400,4,IF(E769&lt;=50,2,4))</f>
        <v>4</v>
      </c>
      <c r="G770" s="13">
        <f t="shared" si="31"/>
        <v>200</v>
      </c>
      <c r="H770" s="19"/>
      <c r="I770" s="19"/>
    </row>
    <row r="771" customHeight="1" spans="1:9">
      <c r="A771" s="44">
        <v>9787560585376</v>
      </c>
      <c r="B771" s="70" t="s">
        <v>2265</v>
      </c>
      <c r="C771" s="49"/>
      <c r="D771" s="70" t="s">
        <v>748</v>
      </c>
      <c r="E771" s="47">
        <v>128</v>
      </c>
      <c r="F771" s="12">
        <f>IF(E771&gt;400,4,IF(E771&lt;=50,2,4))</f>
        <v>4</v>
      </c>
      <c r="G771" s="13">
        <f t="shared" ref="G771:G834" si="32">E771*F771</f>
        <v>512</v>
      </c>
      <c r="H771" s="48">
        <v>42524</v>
      </c>
      <c r="I771" s="71" t="s">
        <v>2237</v>
      </c>
    </row>
    <row r="772" customHeight="1" spans="1:9">
      <c r="A772" s="9">
        <v>9787560566979</v>
      </c>
      <c r="B772" s="10" t="s">
        <v>2266</v>
      </c>
      <c r="C772" s="10" t="s">
        <v>2267</v>
      </c>
      <c r="D772" s="10" t="s">
        <v>748</v>
      </c>
      <c r="E772" s="11">
        <v>62</v>
      </c>
      <c r="F772" s="12">
        <f>IF(E775&gt;400,4,IF(E775&lt;=50,2,4))</f>
        <v>4</v>
      </c>
      <c r="G772" s="13">
        <f t="shared" si="32"/>
        <v>248</v>
      </c>
      <c r="H772" s="14">
        <v>42370</v>
      </c>
      <c r="I772" s="10" t="s">
        <v>752</v>
      </c>
    </row>
    <row r="773" customHeight="1" spans="1:9">
      <c r="A773" s="40" t="s">
        <v>2268</v>
      </c>
      <c r="B773" s="40" t="s">
        <v>2269</v>
      </c>
      <c r="C773" s="41" t="s">
        <v>2270</v>
      </c>
      <c r="D773" s="42" t="s">
        <v>17</v>
      </c>
      <c r="E773" s="43">
        <v>59</v>
      </c>
      <c r="F773" s="12">
        <f>IF(E773&gt;400,4,IF(E773&lt;=50,2,4))</f>
        <v>4</v>
      </c>
      <c r="G773" s="13">
        <f t="shared" si="32"/>
        <v>236</v>
      </c>
      <c r="H773" s="19"/>
      <c r="I773" s="19"/>
    </row>
    <row r="774" customHeight="1" spans="1:9">
      <c r="A774" s="37" t="s">
        <v>2271</v>
      </c>
      <c r="B774" s="38" t="s">
        <v>2272</v>
      </c>
      <c r="C774" s="38" t="s">
        <v>2273</v>
      </c>
      <c r="D774" s="39" t="s">
        <v>17</v>
      </c>
      <c r="E774" s="39">
        <v>68</v>
      </c>
      <c r="F774" s="12">
        <f>IF(E775&gt;400,4,IF(E775&lt;=50,2,4))</f>
        <v>4</v>
      </c>
      <c r="G774" s="13">
        <f t="shared" si="32"/>
        <v>272</v>
      </c>
      <c r="H774" s="38"/>
      <c r="I774" s="38"/>
    </row>
    <row r="775" customHeight="1" spans="1:9">
      <c r="A775" s="40" t="s">
        <v>2274</v>
      </c>
      <c r="B775" s="40" t="s">
        <v>2275</v>
      </c>
      <c r="C775" s="41" t="s">
        <v>2276</v>
      </c>
      <c r="D775" s="42" t="s">
        <v>17</v>
      </c>
      <c r="E775" s="43">
        <v>58</v>
      </c>
      <c r="F775" s="12">
        <f>IF(E775&gt;400,4,IF(E775&lt;=50,2,4))</f>
        <v>4</v>
      </c>
      <c r="G775" s="13">
        <f t="shared" si="32"/>
        <v>232</v>
      </c>
      <c r="H775" s="19"/>
      <c r="I775" s="19"/>
    </row>
    <row r="776" customHeight="1" spans="1:9">
      <c r="A776" s="40" t="s">
        <v>2277</v>
      </c>
      <c r="B776" s="40" t="s">
        <v>2278</v>
      </c>
      <c r="C776" s="41" t="s">
        <v>2279</v>
      </c>
      <c r="D776" s="42" t="s">
        <v>17</v>
      </c>
      <c r="E776" s="43">
        <v>63</v>
      </c>
      <c r="F776" s="12">
        <f>IF(E776&gt;400,4,IF(E776&lt;=50,2,4))</f>
        <v>4</v>
      </c>
      <c r="G776" s="13">
        <f t="shared" si="32"/>
        <v>252</v>
      </c>
      <c r="H776" s="19"/>
      <c r="I776" s="19"/>
    </row>
    <row r="777" customHeight="1" spans="1:9">
      <c r="A777" s="40" t="s">
        <v>2280</v>
      </c>
      <c r="B777" s="40" t="s">
        <v>2281</v>
      </c>
      <c r="C777" s="41" t="s">
        <v>2282</v>
      </c>
      <c r="D777" s="42" t="s">
        <v>17</v>
      </c>
      <c r="E777" s="43">
        <v>66</v>
      </c>
      <c r="F777" s="12">
        <f>IF(E777&gt;400,4,IF(E777&lt;=50,2,4))</f>
        <v>4</v>
      </c>
      <c r="G777" s="13">
        <f t="shared" si="32"/>
        <v>264</v>
      </c>
      <c r="H777" s="19"/>
      <c r="I777" s="19"/>
    </row>
    <row r="778" customHeight="1" spans="1:9">
      <c r="A778" s="44">
        <v>9787030485168</v>
      </c>
      <c r="B778" s="70" t="s">
        <v>2283</v>
      </c>
      <c r="C778" s="71" t="s">
        <v>2284</v>
      </c>
      <c r="D778" s="70" t="s">
        <v>929</v>
      </c>
      <c r="E778" s="47">
        <v>79.8</v>
      </c>
      <c r="F778" s="12">
        <f>IF(E778&gt;400,4,IF(E778&lt;=50,2,4))</f>
        <v>4</v>
      </c>
      <c r="G778" s="13">
        <f t="shared" si="32"/>
        <v>319.2</v>
      </c>
      <c r="H778" s="48">
        <v>42614</v>
      </c>
      <c r="I778" s="71" t="s">
        <v>2285</v>
      </c>
    </row>
    <row r="779" customHeight="1" spans="1:9">
      <c r="A779" s="40" t="s">
        <v>2286</v>
      </c>
      <c r="B779" s="40" t="s">
        <v>2287</v>
      </c>
      <c r="C779" s="41" t="s">
        <v>2288</v>
      </c>
      <c r="D779" s="42" t="s">
        <v>17</v>
      </c>
      <c r="E779" s="43">
        <v>80</v>
      </c>
      <c r="F779" s="12">
        <f>IF(E778&gt;400,4,IF(E778&lt;=50,2,4))</f>
        <v>4</v>
      </c>
      <c r="G779" s="13">
        <f t="shared" si="32"/>
        <v>320</v>
      </c>
      <c r="H779" s="19"/>
      <c r="I779" s="19"/>
    </row>
    <row r="780" customHeight="1" spans="1:9">
      <c r="A780" s="40" t="s">
        <v>2289</v>
      </c>
      <c r="B780" s="40" t="s">
        <v>2290</v>
      </c>
      <c r="C780" s="41" t="s">
        <v>2291</v>
      </c>
      <c r="D780" s="42" t="s">
        <v>17</v>
      </c>
      <c r="E780" s="43">
        <v>32</v>
      </c>
      <c r="F780" s="12">
        <f>IF(E779&gt;400,4,IF(E779&lt;=50,2,4))</f>
        <v>4</v>
      </c>
      <c r="G780" s="13">
        <f t="shared" si="32"/>
        <v>128</v>
      </c>
      <c r="H780" s="19"/>
      <c r="I780" s="19"/>
    </row>
    <row r="781" customHeight="1" spans="1:9">
      <c r="A781" s="37" t="s">
        <v>2292</v>
      </c>
      <c r="B781" s="38" t="s">
        <v>2293</v>
      </c>
      <c r="C781" s="38" t="s">
        <v>2294</v>
      </c>
      <c r="D781" s="39" t="s">
        <v>17</v>
      </c>
      <c r="E781" s="39">
        <v>72</v>
      </c>
      <c r="F781" s="12">
        <f>IF(E781&gt;400,4,IF(E781&lt;=50,2,4))</f>
        <v>4</v>
      </c>
      <c r="G781" s="13">
        <f t="shared" si="32"/>
        <v>288</v>
      </c>
      <c r="H781" s="38"/>
      <c r="I781" s="38"/>
    </row>
    <row r="782" customHeight="1" spans="1:9">
      <c r="A782" s="40" t="s">
        <v>2295</v>
      </c>
      <c r="B782" s="40" t="s">
        <v>2296</v>
      </c>
      <c r="C782" s="41" t="s">
        <v>2297</v>
      </c>
      <c r="D782" s="42" t="s">
        <v>17</v>
      </c>
      <c r="E782" s="43">
        <v>79</v>
      </c>
      <c r="F782" s="12">
        <f>IF(E785&gt;400,4,IF(E785&lt;=50,2,4))</f>
        <v>4</v>
      </c>
      <c r="G782" s="13">
        <f t="shared" si="32"/>
        <v>316</v>
      </c>
      <c r="H782" s="19"/>
      <c r="I782" s="19"/>
    </row>
    <row r="783" customHeight="1" spans="1:9">
      <c r="A783" s="40" t="s">
        <v>2298</v>
      </c>
      <c r="B783" s="40" t="s">
        <v>2299</v>
      </c>
      <c r="C783" s="41" t="s">
        <v>2300</v>
      </c>
      <c r="D783" s="42" t="s">
        <v>17</v>
      </c>
      <c r="E783" s="43">
        <v>86</v>
      </c>
      <c r="F783" s="12">
        <f>IF(E783&gt;400,4,IF(E783&lt;=50,2,4))</f>
        <v>4</v>
      </c>
      <c r="G783" s="13">
        <f t="shared" si="32"/>
        <v>344</v>
      </c>
      <c r="H783" s="19"/>
      <c r="I783" s="19"/>
    </row>
    <row r="784" customHeight="1" spans="1:9">
      <c r="A784" s="44">
        <v>9787117210911</v>
      </c>
      <c r="B784" s="70" t="s">
        <v>2299</v>
      </c>
      <c r="C784" s="49"/>
      <c r="D784" s="70" t="s">
        <v>17</v>
      </c>
      <c r="E784" s="47">
        <v>86</v>
      </c>
      <c r="F784" s="12">
        <f>IF(E785&gt;400,4,IF(E785&lt;=50,2,4))</f>
        <v>4</v>
      </c>
      <c r="G784" s="13">
        <f t="shared" si="32"/>
        <v>344</v>
      </c>
      <c r="H784" s="48">
        <v>42408</v>
      </c>
      <c r="I784" s="71" t="s">
        <v>2301</v>
      </c>
    </row>
    <row r="785" customHeight="1" spans="1:9">
      <c r="A785" s="9">
        <v>9787567011649</v>
      </c>
      <c r="B785" s="10" t="s">
        <v>2302</v>
      </c>
      <c r="C785" s="10" t="s">
        <v>2303</v>
      </c>
      <c r="D785" s="10" t="s">
        <v>2304</v>
      </c>
      <c r="E785" s="11">
        <v>56</v>
      </c>
      <c r="F785" s="12">
        <f>IF(E785&gt;400,4,IF(E785&lt;=50,2,4))</f>
        <v>4</v>
      </c>
      <c r="G785" s="13">
        <f t="shared" si="32"/>
        <v>224</v>
      </c>
      <c r="H785" s="14">
        <v>42552</v>
      </c>
      <c r="I785" s="10" t="s">
        <v>2305</v>
      </c>
    </row>
    <row r="786" customHeight="1" spans="1:9">
      <c r="A786" s="40" t="s">
        <v>2306</v>
      </c>
      <c r="B786" s="40" t="s">
        <v>2307</v>
      </c>
      <c r="C786" s="41" t="s">
        <v>2308</v>
      </c>
      <c r="D786" s="42" t="s">
        <v>17</v>
      </c>
      <c r="E786" s="43">
        <v>31</v>
      </c>
      <c r="F786" s="12">
        <f>IF(E785&gt;400,4,IF(E785&lt;=50,2,4))</f>
        <v>4</v>
      </c>
      <c r="G786" s="13">
        <f t="shared" si="32"/>
        <v>124</v>
      </c>
      <c r="H786" s="19"/>
      <c r="I786" s="19"/>
    </row>
    <row r="787" customHeight="1" spans="1:9">
      <c r="A787" s="40" t="s">
        <v>2309</v>
      </c>
      <c r="B787" s="40" t="s">
        <v>2310</v>
      </c>
      <c r="C787" s="41" t="s">
        <v>2311</v>
      </c>
      <c r="D787" s="42" t="s">
        <v>17</v>
      </c>
      <c r="E787" s="43">
        <v>56</v>
      </c>
      <c r="F787" s="12">
        <f>IF(E787&gt;400,4,IF(E787&lt;=50,2,4))</f>
        <v>4</v>
      </c>
      <c r="G787" s="13">
        <f t="shared" si="32"/>
        <v>224</v>
      </c>
      <c r="H787" s="19"/>
      <c r="I787" s="19"/>
    </row>
    <row r="788" customHeight="1" spans="1:9">
      <c r="A788" s="37" t="s">
        <v>2312</v>
      </c>
      <c r="B788" s="38" t="s">
        <v>2313</v>
      </c>
      <c r="C788" s="38" t="s">
        <v>2314</v>
      </c>
      <c r="D788" s="39" t="s">
        <v>17</v>
      </c>
      <c r="E788" s="39">
        <v>148</v>
      </c>
      <c r="F788" s="12">
        <f>IF(E788&gt;400,4,IF(E788&lt;=50,2,4))</f>
        <v>4</v>
      </c>
      <c r="G788" s="13">
        <f t="shared" si="32"/>
        <v>592</v>
      </c>
      <c r="H788" s="38"/>
      <c r="I788" s="38"/>
    </row>
    <row r="789" customHeight="1" spans="1:9">
      <c r="A789" s="40" t="s">
        <v>2315</v>
      </c>
      <c r="B789" s="40" t="s">
        <v>2316</v>
      </c>
      <c r="C789" s="41" t="s">
        <v>2317</v>
      </c>
      <c r="D789" s="42" t="s">
        <v>17</v>
      </c>
      <c r="E789" s="43">
        <v>78</v>
      </c>
      <c r="F789" s="12">
        <f>IF(E789&gt;400,4,IF(E789&lt;=50,2,4))</f>
        <v>4</v>
      </c>
      <c r="G789" s="13">
        <f t="shared" si="32"/>
        <v>312</v>
      </c>
      <c r="H789" s="19"/>
      <c r="I789" s="19"/>
    </row>
    <row r="790" customHeight="1" spans="1:9">
      <c r="A790" s="40" t="s">
        <v>2318</v>
      </c>
      <c r="B790" s="40" t="s">
        <v>2319</v>
      </c>
      <c r="C790" s="41" t="s">
        <v>2320</v>
      </c>
      <c r="D790" s="42" t="s">
        <v>17</v>
      </c>
      <c r="E790" s="43">
        <v>72</v>
      </c>
      <c r="F790" s="12">
        <f>IF(E790&gt;400,4,IF(E790&lt;=50,2,4))</f>
        <v>4</v>
      </c>
      <c r="G790" s="13">
        <f t="shared" si="32"/>
        <v>288</v>
      </c>
      <c r="H790" s="19"/>
      <c r="I790" s="19"/>
    </row>
    <row r="791" customHeight="1" spans="1:9">
      <c r="A791" s="37" t="s">
        <v>2321</v>
      </c>
      <c r="B791" s="38" t="s">
        <v>2322</v>
      </c>
      <c r="C791" s="38" t="s">
        <v>2323</v>
      </c>
      <c r="D791" s="39" t="s">
        <v>17</v>
      </c>
      <c r="E791" s="39">
        <v>72</v>
      </c>
      <c r="F791" s="12">
        <f>IF(E791&gt;400,4,IF(E791&lt;=50,2,4))</f>
        <v>4</v>
      </c>
      <c r="G791" s="13">
        <f t="shared" si="32"/>
        <v>288</v>
      </c>
      <c r="H791" s="38"/>
      <c r="I791" s="38"/>
    </row>
    <row r="792" customHeight="1" spans="1:9">
      <c r="A792" s="37" t="s">
        <v>2324</v>
      </c>
      <c r="B792" s="38" t="s">
        <v>2325</v>
      </c>
      <c r="C792" s="38" t="s">
        <v>2326</v>
      </c>
      <c r="D792" s="39" t="s">
        <v>17</v>
      </c>
      <c r="E792" s="39">
        <v>98</v>
      </c>
      <c r="F792" s="12">
        <f>IF(E795&gt;400,4,IF(E795&lt;=50,2,4))</f>
        <v>4</v>
      </c>
      <c r="G792" s="13">
        <f t="shared" si="32"/>
        <v>392</v>
      </c>
      <c r="H792" s="38"/>
      <c r="I792" s="38"/>
    </row>
    <row r="793" customHeight="1" spans="1:9">
      <c r="A793" s="40" t="s">
        <v>2327</v>
      </c>
      <c r="B793" s="40" t="s">
        <v>2328</v>
      </c>
      <c r="C793" s="41" t="s">
        <v>2329</v>
      </c>
      <c r="D793" s="40" t="s">
        <v>17</v>
      </c>
      <c r="E793" s="43">
        <v>26</v>
      </c>
      <c r="F793" s="12">
        <f>IF(E795&gt;400,4,IF(E795&lt;=50,2,4))</f>
        <v>4</v>
      </c>
      <c r="G793" s="13">
        <f t="shared" si="32"/>
        <v>104</v>
      </c>
      <c r="H793" s="19"/>
      <c r="I793" s="19"/>
    </row>
    <row r="794" customHeight="1" spans="1:9">
      <c r="A794" s="44">
        <v>9787030488138</v>
      </c>
      <c r="B794" s="70" t="s">
        <v>2330</v>
      </c>
      <c r="C794" s="71" t="s">
        <v>2331</v>
      </c>
      <c r="D794" s="70" t="s">
        <v>929</v>
      </c>
      <c r="E794" s="47">
        <v>288</v>
      </c>
      <c r="F794" s="12">
        <f>IF(E795&gt;400,4,IF(E795&lt;=50,2,4))</f>
        <v>4</v>
      </c>
      <c r="G794" s="13">
        <f t="shared" si="32"/>
        <v>1152</v>
      </c>
      <c r="H794" s="48">
        <v>42528</v>
      </c>
      <c r="I794" s="71" t="s">
        <v>2332</v>
      </c>
    </row>
    <row r="795" customHeight="1" spans="1:9">
      <c r="A795" s="40" t="s">
        <v>2333</v>
      </c>
      <c r="B795" s="40" t="s">
        <v>2334</v>
      </c>
      <c r="C795" s="41" t="s">
        <v>2335</v>
      </c>
      <c r="D795" s="42" t="s">
        <v>17</v>
      </c>
      <c r="E795" s="43">
        <v>128</v>
      </c>
      <c r="F795" s="12">
        <f>IF(E795&gt;400,4,IF(E795&lt;=50,2,4))</f>
        <v>4</v>
      </c>
      <c r="G795" s="13">
        <f t="shared" si="32"/>
        <v>512</v>
      </c>
      <c r="H795" s="19"/>
      <c r="I795" s="19"/>
    </row>
    <row r="796" customHeight="1" spans="1:9">
      <c r="A796" s="40" t="s">
        <v>2336</v>
      </c>
      <c r="B796" s="40" t="s">
        <v>2337</v>
      </c>
      <c r="C796" s="41" t="s">
        <v>2338</v>
      </c>
      <c r="D796" s="42" t="s">
        <v>17</v>
      </c>
      <c r="E796" s="43">
        <v>55</v>
      </c>
      <c r="F796" s="12">
        <f>IF(E796&gt;400,4,IF(E796&lt;=50,2,4))</f>
        <v>4</v>
      </c>
      <c r="G796" s="13">
        <f t="shared" si="32"/>
        <v>220</v>
      </c>
      <c r="H796" s="19"/>
      <c r="I796" s="19"/>
    </row>
    <row r="797" customHeight="1" spans="1:9">
      <c r="A797" s="9">
        <v>9787560588063</v>
      </c>
      <c r="B797" s="10" t="s">
        <v>2339</v>
      </c>
      <c r="C797" s="10" t="s">
        <v>2340</v>
      </c>
      <c r="D797" s="10" t="s">
        <v>748</v>
      </c>
      <c r="E797" s="11">
        <v>290</v>
      </c>
      <c r="F797" s="12">
        <f>IF(E797&gt;400,4,IF(E797&lt;=50,2,4))</f>
        <v>4</v>
      </c>
      <c r="G797" s="13">
        <f t="shared" si="32"/>
        <v>1160</v>
      </c>
      <c r="H797" s="14">
        <v>42552</v>
      </c>
      <c r="I797" s="10" t="s">
        <v>2341</v>
      </c>
    </row>
    <row r="798" customHeight="1" spans="1:9">
      <c r="A798" s="40" t="s">
        <v>2342</v>
      </c>
      <c r="B798" s="40" t="s">
        <v>2343</v>
      </c>
      <c r="C798" s="41" t="s">
        <v>2344</v>
      </c>
      <c r="D798" s="42" t="s">
        <v>17</v>
      </c>
      <c r="E798" s="43">
        <v>149</v>
      </c>
      <c r="F798" s="12">
        <f>IF(E797&gt;400,4,IF(E797&lt;=50,2,4))</f>
        <v>4</v>
      </c>
      <c r="G798" s="13">
        <f t="shared" si="32"/>
        <v>596</v>
      </c>
      <c r="H798" s="19"/>
      <c r="I798" s="19"/>
    </row>
    <row r="799" customHeight="1" spans="1:9">
      <c r="A799" s="37" t="s">
        <v>2345</v>
      </c>
      <c r="B799" s="38" t="s">
        <v>2346</v>
      </c>
      <c r="C799" s="38" t="s">
        <v>2347</v>
      </c>
      <c r="D799" s="39" t="s">
        <v>17</v>
      </c>
      <c r="E799" s="39">
        <v>199</v>
      </c>
      <c r="F799" s="12">
        <f>IF(E799&gt;400,4,IF(E799&lt;=50,2,4))</f>
        <v>4</v>
      </c>
      <c r="G799" s="13">
        <f t="shared" si="32"/>
        <v>796</v>
      </c>
      <c r="H799" s="38"/>
      <c r="I799" s="38"/>
    </row>
    <row r="800" customHeight="1" spans="1:9">
      <c r="A800" s="9">
        <v>9787547830581</v>
      </c>
      <c r="B800" s="10" t="s">
        <v>2348</v>
      </c>
      <c r="C800" s="10" t="s">
        <v>2349</v>
      </c>
      <c r="D800" s="10" t="s">
        <v>43</v>
      </c>
      <c r="E800" s="11">
        <v>248</v>
      </c>
      <c r="F800" s="12">
        <f>IF(E800&gt;400,4,IF(E800&lt;=50,2,4))</f>
        <v>4</v>
      </c>
      <c r="G800" s="13">
        <f t="shared" si="32"/>
        <v>992</v>
      </c>
      <c r="H800" s="14">
        <v>42552</v>
      </c>
      <c r="I800" s="10" t="s">
        <v>2350</v>
      </c>
    </row>
    <row r="801" customHeight="1" spans="1:9">
      <c r="A801" s="9">
        <v>9787541681776</v>
      </c>
      <c r="B801" s="10" t="s">
        <v>2351</v>
      </c>
      <c r="C801" s="10" t="s">
        <v>2352</v>
      </c>
      <c r="D801" s="10" t="s">
        <v>899</v>
      </c>
      <c r="E801" s="11">
        <v>62</v>
      </c>
      <c r="F801" s="12">
        <f>IF(E801&gt;400,4,IF(E801&lt;=50,2,4))</f>
        <v>4</v>
      </c>
      <c r="G801" s="13">
        <f t="shared" si="32"/>
        <v>248</v>
      </c>
      <c r="H801" s="14">
        <v>42430</v>
      </c>
      <c r="I801" s="10" t="s">
        <v>340</v>
      </c>
    </row>
    <row r="802" customHeight="1" spans="1:9">
      <c r="A802" s="42" t="s">
        <v>2353</v>
      </c>
      <c r="B802" s="42" t="s">
        <v>2354</v>
      </c>
      <c r="C802" s="19" t="s">
        <v>2355</v>
      </c>
      <c r="D802" s="42" t="s">
        <v>17</v>
      </c>
      <c r="E802" s="20">
        <v>142</v>
      </c>
      <c r="F802" s="12">
        <f>IF(E805&gt;400,4,IF(E805&lt;=50,2,4))</f>
        <v>4</v>
      </c>
      <c r="G802" s="13">
        <f t="shared" si="32"/>
        <v>568</v>
      </c>
      <c r="H802" s="19"/>
      <c r="I802" s="19"/>
    </row>
    <row r="803" customHeight="1" spans="1:9">
      <c r="A803" s="40" t="s">
        <v>2356</v>
      </c>
      <c r="B803" s="40" t="s">
        <v>2357</v>
      </c>
      <c r="C803" s="41" t="s">
        <v>2358</v>
      </c>
      <c r="D803" s="40" t="s">
        <v>17</v>
      </c>
      <c r="E803" s="43">
        <v>108</v>
      </c>
      <c r="F803" s="12">
        <f>IF(E803&gt;400,4,IF(E803&lt;=50,2,4))</f>
        <v>4</v>
      </c>
      <c r="G803" s="13">
        <f t="shared" si="32"/>
        <v>432</v>
      </c>
      <c r="H803" s="19"/>
      <c r="I803" s="19"/>
    </row>
    <row r="804" customHeight="1" spans="1:9">
      <c r="A804" s="40" t="s">
        <v>2359</v>
      </c>
      <c r="B804" s="40" t="s">
        <v>2360</v>
      </c>
      <c r="C804" s="41" t="s">
        <v>2361</v>
      </c>
      <c r="D804" s="42" t="s">
        <v>17</v>
      </c>
      <c r="E804" s="43">
        <v>55</v>
      </c>
      <c r="F804" s="12">
        <f>IF(E805&gt;400,4,IF(E805&lt;=50,2,4))</f>
        <v>4</v>
      </c>
      <c r="G804" s="13">
        <f t="shared" si="32"/>
        <v>220</v>
      </c>
      <c r="H804" s="19"/>
      <c r="I804" s="19"/>
    </row>
    <row r="805" customHeight="1" spans="1:9">
      <c r="A805" s="40" t="s">
        <v>2362</v>
      </c>
      <c r="B805" s="40" t="s">
        <v>2363</v>
      </c>
      <c r="C805" s="41" t="s">
        <v>2364</v>
      </c>
      <c r="D805" s="42" t="s">
        <v>17</v>
      </c>
      <c r="E805" s="43">
        <v>79</v>
      </c>
      <c r="F805" s="12">
        <f>IF(E805&gt;400,4,IF(E805&lt;=50,2,4))</f>
        <v>4</v>
      </c>
      <c r="G805" s="13">
        <f t="shared" si="32"/>
        <v>316</v>
      </c>
      <c r="H805" s="19"/>
      <c r="I805" s="19"/>
    </row>
    <row r="806" customHeight="1" spans="1:9">
      <c r="A806" s="37" t="s">
        <v>2365</v>
      </c>
      <c r="B806" s="38" t="s">
        <v>2366</v>
      </c>
      <c r="C806" s="38" t="s">
        <v>2367</v>
      </c>
      <c r="D806" s="39" t="s">
        <v>17</v>
      </c>
      <c r="E806" s="39">
        <v>39</v>
      </c>
      <c r="F806" s="12">
        <f>IF(E805&gt;400,4,IF(E805&lt;=50,2,4))</f>
        <v>4</v>
      </c>
      <c r="G806" s="13">
        <f t="shared" si="32"/>
        <v>156</v>
      </c>
      <c r="H806" s="38"/>
      <c r="I806" s="38"/>
    </row>
    <row r="807" customHeight="1" spans="1:9">
      <c r="A807" s="44">
        <v>9787567903531</v>
      </c>
      <c r="B807" s="70" t="s">
        <v>2368</v>
      </c>
      <c r="C807" s="71" t="s">
        <v>2369</v>
      </c>
      <c r="D807" s="70" t="s">
        <v>12</v>
      </c>
      <c r="E807" s="47">
        <v>98</v>
      </c>
      <c r="F807" s="12">
        <f>IF(E807&gt;400,4,IF(E807&lt;=50,2,4))</f>
        <v>4</v>
      </c>
      <c r="G807" s="13">
        <f t="shared" si="32"/>
        <v>392</v>
      </c>
      <c r="H807" s="48">
        <v>42575</v>
      </c>
      <c r="I807" s="71" t="s">
        <v>2370</v>
      </c>
    </row>
    <row r="808" customHeight="1" spans="1:9">
      <c r="A808" s="44">
        <v>9787567902817</v>
      </c>
      <c r="B808" s="70" t="s">
        <v>2371</v>
      </c>
      <c r="C808" s="71" t="s">
        <v>2372</v>
      </c>
      <c r="D808" s="70" t="s">
        <v>12</v>
      </c>
      <c r="E808" s="47">
        <v>68</v>
      </c>
      <c r="F808" s="12">
        <f>IF(E808&gt;400,4,IF(E808&lt;=50,2,4))</f>
        <v>4</v>
      </c>
      <c r="G808" s="13">
        <f t="shared" si="32"/>
        <v>272</v>
      </c>
      <c r="H808" s="48">
        <v>42484</v>
      </c>
      <c r="I808" s="71" t="s">
        <v>340</v>
      </c>
    </row>
    <row r="809" customHeight="1" spans="1:9">
      <c r="A809" s="44">
        <v>9787567902947</v>
      </c>
      <c r="B809" s="70" t="s">
        <v>2371</v>
      </c>
      <c r="C809" s="71" t="s">
        <v>2373</v>
      </c>
      <c r="D809" s="70" t="s">
        <v>12</v>
      </c>
      <c r="E809" s="47">
        <v>62</v>
      </c>
      <c r="F809" s="12">
        <f>IF(E809&gt;400,4,IF(E809&lt;=50,2,4))</f>
        <v>4</v>
      </c>
      <c r="G809" s="13">
        <f t="shared" si="32"/>
        <v>248</v>
      </c>
      <c r="H809" s="48">
        <v>42628</v>
      </c>
      <c r="I809" s="71" t="s">
        <v>2374</v>
      </c>
    </row>
    <row r="810" customHeight="1" spans="1:9">
      <c r="A810" s="37" t="s">
        <v>2375</v>
      </c>
      <c r="B810" s="38" t="s">
        <v>2376</v>
      </c>
      <c r="C810" s="38" t="s">
        <v>2377</v>
      </c>
      <c r="D810" s="39" t="s">
        <v>17</v>
      </c>
      <c r="E810" s="39">
        <v>59</v>
      </c>
      <c r="F810" s="12">
        <f>IF(E810&gt;400,4,IF(E810&lt;=50,2,4))</f>
        <v>4</v>
      </c>
      <c r="G810" s="13">
        <f t="shared" si="32"/>
        <v>236</v>
      </c>
      <c r="H810" s="38"/>
      <c r="I810" s="38"/>
    </row>
    <row r="811" customHeight="1" spans="1:9">
      <c r="A811" s="37" t="s">
        <v>2378</v>
      </c>
      <c r="B811" s="38" t="s">
        <v>2379</v>
      </c>
      <c r="C811" s="38" t="s">
        <v>2380</v>
      </c>
      <c r="D811" s="39" t="s">
        <v>17</v>
      </c>
      <c r="E811" s="39">
        <v>99</v>
      </c>
      <c r="F811" s="12">
        <f>IF(E841&gt;400,4,IF(E841&lt;=50,2,4))</f>
        <v>4</v>
      </c>
      <c r="G811" s="13">
        <f t="shared" si="32"/>
        <v>396</v>
      </c>
      <c r="H811" s="38"/>
      <c r="I811" s="38"/>
    </row>
    <row r="812" customHeight="1" spans="1:9">
      <c r="A812" s="40" t="s">
        <v>2381</v>
      </c>
      <c r="B812" s="40" t="s">
        <v>2382</v>
      </c>
      <c r="C812" s="41" t="s">
        <v>2383</v>
      </c>
      <c r="D812" s="42" t="s">
        <v>17</v>
      </c>
      <c r="E812" s="43">
        <v>178</v>
      </c>
      <c r="F812" s="12">
        <f>IF(E845&gt;400,4,IF(E845&lt;=50,2,4))</f>
        <v>4</v>
      </c>
      <c r="G812" s="13">
        <f t="shared" si="32"/>
        <v>712</v>
      </c>
      <c r="H812" s="19"/>
      <c r="I812" s="19"/>
    </row>
    <row r="813" customHeight="1" spans="1:9">
      <c r="A813" s="40" t="s">
        <v>2384</v>
      </c>
      <c r="B813" s="40" t="s">
        <v>2385</v>
      </c>
      <c r="C813" s="41" t="s">
        <v>2386</v>
      </c>
      <c r="D813" s="42" t="s">
        <v>17</v>
      </c>
      <c r="E813" s="43">
        <v>328</v>
      </c>
      <c r="F813" s="12">
        <f>IF(E843&gt;400,4,IF(E843&lt;=50,2,4))</f>
        <v>4</v>
      </c>
      <c r="G813" s="13">
        <f t="shared" si="32"/>
        <v>1312</v>
      </c>
      <c r="H813" s="19"/>
      <c r="I813" s="19"/>
    </row>
    <row r="814" customHeight="1" spans="1:9">
      <c r="A814" s="40" t="s">
        <v>2387</v>
      </c>
      <c r="B814" s="40" t="s">
        <v>2388</v>
      </c>
      <c r="C814" s="41" t="s">
        <v>2389</v>
      </c>
      <c r="D814" s="42" t="s">
        <v>17</v>
      </c>
      <c r="E814" s="43">
        <v>180</v>
      </c>
      <c r="F814" s="12">
        <f>IF(E843&gt;400,4,IF(E843&lt;=50,2,4))</f>
        <v>4</v>
      </c>
      <c r="G814" s="13">
        <f t="shared" si="32"/>
        <v>720</v>
      </c>
      <c r="H814" s="19"/>
      <c r="I814" s="19"/>
    </row>
    <row r="815" customHeight="1" spans="1:9">
      <c r="A815" s="40" t="s">
        <v>2390</v>
      </c>
      <c r="B815" s="40" t="s">
        <v>2391</v>
      </c>
      <c r="C815" s="41" t="s">
        <v>2392</v>
      </c>
      <c r="D815" s="42" t="s">
        <v>17</v>
      </c>
      <c r="E815" s="43">
        <v>68</v>
      </c>
      <c r="F815" s="12">
        <f>IF(E845&gt;400,4,IF(E845&lt;=50,2,4))</f>
        <v>4</v>
      </c>
      <c r="G815" s="13">
        <f t="shared" si="32"/>
        <v>272</v>
      </c>
      <c r="H815" s="19"/>
      <c r="I815" s="19"/>
    </row>
    <row r="816" customHeight="1" spans="1:9">
      <c r="A816" s="37" t="s">
        <v>2393</v>
      </c>
      <c r="B816" s="38" t="s">
        <v>2394</v>
      </c>
      <c r="C816" s="38" t="s">
        <v>2395</v>
      </c>
      <c r="D816" s="39" t="s">
        <v>17</v>
      </c>
      <c r="E816" s="39">
        <v>116</v>
      </c>
      <c r="F816" s="12">
        <f>IF(E846&gt;400,4,IF(E846&lt;=50,2,4))</f>
        <v>4</v>
      </c>
      <c r="G816" s="13">
        <f t="shared" si="32"/>
        <v>464</v>
      </c>
      <c r="H816" s="38"/>
      <c r="I816" s="38"/>
    </row>
    <row r="817" customHeight="1" spans="1:9">
      <c r="A817" s="9">
        <v>9787568017343</v>
      </c>
      <c r="B817" s="10" t="s">
        <v>2396</v>
      </c>
      <c r="C817" s="10" t="s">
        <v>2397</v>
      </c>
      <c r="D817" s="10" t="s">
        <v>250</v>
      </c>
      <c r="E817" s="11">
        <v>59.8</v>
      </c>
      <c r="F817" s="12">
        <f>IF(E847&gt;400,4,IF(E847&lt;=50,2,4))</f>
        <v>4</v>
      </c>
      <c r="G817" s="13">
        <f t="shared" si="32"/>
        <v>239.2</v>
      </c>
      <c r="H817" s="14">
        <v>42522</v>
      </c>
      <c r="I817" s="10" t="s">
        <v>1831</v>
      </c>
    </row>
    <row r="818" customHeight="1" spans="1:9">
      <c r="A818" s="40" t="s">
        <v>2398</v>
      </c>
      <c r="B818" s="40" t="s">
        <v>2399</v>
      </c>
      <c r="C818" s="41" t="s">
        <v>2400</v>
      </c>
      <c r="D818" s="42" t="s">
        <v>17</v>
      </c>
      <c r="E818" s="43">
        <v>98</v>
      </c>
      <c r="F818" s="12">
        <f>IF(E808&gt;400,4,IF(E808&lt;=50,2,4))</f>
        <v>4</v>
      </c>
      <c r="G818" s="13">
        <f t="shared" si="32"/>
        <v>392</v>
      </c>
      <c r="H818" s="19"/>
      <c r="I818" s="19"/>
    </row>
    <row r="819" customHeight="1" spans="1:9">
      <c r="A819" s="9">
        <v>9787567217966</v>
      </c>
      <c r="B819" s="10" t="s">
        <v>2401</v>
      </c>
      <c r="C819" s="10" t="s">
        <v>2402</v>
      </c>
      <c r="D819" s="10" t="s">
        <v>1651</v>
      </c>
      <c r="E819" s="11">
        <v>32</v>
      </c>
      <c r="F819" s="12">
        <f>IF(E808&gt;400,4,IF(E808&lt;=50,2,4))</f>
        <v>4</v>
      </c>
      <c r="G819" s="13">
        <f t="shared" si="32"/>
        <v>128</v>
      </c>
      <c r="H819" s="14">
        <v>42644</v>
      </c>
      <c r="I819" s="10" t="s">
        <v>340</v>
      </c>
    </row>
    <row r="820" customHeight="1" spans="1:9">
      <c r="A820" s="37" t="s">
        <v>2403</v>
      </c>
      <c r="B820" s="38" t="s">
        <v>2404</v>
      </c>
      <c r="C820" s="38" t="s">
        <v>2405</v>
      </c>
      <c r="D820" s="39" t="s">
        <v>17</v>
      </c>
      <c r="E820" s="39">
        <v>82</v>
      </c>
      <c r="F820" s="12">
        <f>IF(E809&gt;400,4,IF(E809&lt;=50,2,4))</f>
        <v>4</v>
      </c>
      <c r="G820" s="13">
        <f t="shared" si="32"/>
        <v>328</v>
      </c>
      <c r="H820" s="38"/>
      <c r="I820" s="38"/>
    </row>
    <row r="821" customHeight="1" spans="1:9">
      <c r="A821" s="9">
        <v>9787562497479</v>
      </c>
      <c r="B821" s="10" t="s">
        <v>2406</v>
      </c>
      <c r="C821" s="10" t="s">
        <v>2407</v>
      </c>
      <c r="D821" s="10" t="s">
        <v>1070</v>
      </c>
      <c r="E821" s="11">
        <v>59</v>
      </c>
      <c r="F821" s="12">
        <f>IF(E841&gt;400,4,IF(E841&lt;=50,2,4))</f>
        <v>4</v>
      </c>
      <c r="G821" s="13">
        <f t="shared" si="32"/>
        <v>236</v>
      </c>
      <c r="H821" s="14">
        <v>42583</v>
      </c>
      <c r="I821" s="10" t="s">
        <v>340</v>
      </c>
    </row>
    <row r="822" customHeight="1" spans="1:9">
      <c r="A822" s="40" t="s">
        <v>2408</v>
      </c>
      <c r="B822" s="40" t="s">
        <v>2409</v>
      </c>
      <c r="C822" s="41" t="s">
        <v>2410</v>
      </c>
      <c r="D822" s="42" t="s">
        <v>17</v>
      </c>
      <c r="E822" s="43">
        <v>27</v>
      </c>
      <c r="F822" s="12">
        <f>IF(E845&gt;400,4,IF(E845&lt;=50,2,4))</f>
        <v>4</v>
      </c>
      <c r="G822" s="13">
        <f t="shared" si="32"/>
        <v>108</v>
      </c>
      <c r="H822" s="19"/>
      <c r="I822" s="19"/>
    </row>
    <row r="823" customHeight="1" spans="1:9">
      <c r="A823" s="40" t="s">
        <v>2411</v>
      </c>
      <c r="B823" s="40" t="s">
        <v>2412</v>
      </c>
      <c r="C823" s="41" t="s">
        <v>2413</v>
      </c>
      <c r="D823" s="42" t="s">
        <v>17</v>
      </c>
      <c r="E823" s="43">
        <v>30</v>
      </c>
      <c r="F823" s="12">
        <f>IF(E843&gt;400,4,IF(E843&lt;=50,2,4))</f>
        <v>4</v>
      </c>
      <c r="G823" s="13">
        <f t="shared" si="32"/>
        <v>120</v>
      </c>
      <c r="H823" s="19"/>
      <c r="I823" s="19"/>
    </row>
    <row r="824" customHeight="1" spans="1:9">
      <c r="A824" s="44">
        <v>9787030509826</v>
      </c>
      <c r="B824" s="70" t="s">
        <v>2414</v>
      </c>
      <c r="C824" s="71" t="s">
        <v>2415</v>
      </c>
      <c r="D824" s="70" t="s">
        <v>929</v>
      </c>
      <c r="E824" s="47">
        <v>69.8</v>
      </c>
      <c r="F824" s="12">
        <f>IF(E845&gt;400,4,IF(E845&lt;=50,2,4))</f>
        <v>4</v>
      </c>
      <c r="G824" s="13">
        <f t="shared" si="32"/>
        <v>279.2</v>
      </c>
      <c r="H824" s="48">
        <v>42736</v>
      </c>
      <c r="I824" s="71" t="s">
        <v>340</v>
      </c>
    </row>
    <row r="825" customHeight="1" spans="1:9">
      <c r="A825" s="40" t="s">
        <v>2416</v>
      </c>
      <c r="B825" s="40" t="s">
        <v>2417</v>
      </c>
      <c r="C825" s="41" t="s">
        <v>2418</v>
      </c>
      <c r="D825" s="42" t="s">
        <v>17</v>
      </c>
      <c r="E825" s="43">
        <v>24</v>
      </c>
      <c r="F825" s="12">
        <f>IF(E845&gt;400,4,IF(E845&lt;=50,2,4))</f>
        <v>4</v>
      </c>
      <c r="G825" s="13">
        <f t="shared" si="32"/>
        <v>96</v>
      </c>
      <c r="H825" s="19"/>
      <c r="I825" s="19"/>
    </row>
    <row r="826" customHeight="1" spans="1:9">
      <c r="A826" s="40" t="s">
        <v>2419</v>
      </c>
      <c r="B826" s="40" t="s">
        <v>2420</v>
      </c>
      <c r="C826" s="41" t="s">
        <v>2421</v>
      </c>
      <c r="D826" s="42" t="s">
        <v>17</v>
      </c>
      <c r="E826" s="43">
        <v>43</v>
      </c>
      <c r="F826" s="12">
        <f>IF(E846&gt;400,4,IF(E846&lt;=50,2,4))</f>
        <v>4</v>
      </c>
      <c r="G826" s="13">
        <f t="shared" si="32"/>
        <v>172</v>
      </c>
      <c r="H826" s="19"/>
      <c r="I826" s="19"/>
    </row>
    <row r="827" customHeight="1" spans="1:9">
      <c r="A827" s="9">
        <v>9787541681738</v>
      </c>
      <c r="B827" s="10" t="s">
        <v>2422</v>
      </c>
      <c r="C827" s="10" t="s">
        <v>2423</v>
      </c>
      <c r="D827" s="10" t="s">
        <v>899</v>
      </c>
      <c r="E827" s="11">
        <v>63</v>
      </c>
      <c r="F827" s="12">
        <f>IF(E847&gt;400,4,IF(E847&lt;=50,2,4))</f>
        <v>4</v>
      </c>
      <c r="G827" s="13">
        <f t="shared" si="32"/>
        <v>252</v>
      </c>
      <c r="H827" s="14">
        <v>42430</v>
      </c>
      <c r="I827" s="10" t="s">
        <v>2341</v>
      </c>
    </row>
    <row r="828" customHeight="1" spans="1:9">
      <c r="A828" s="37" t="s">
        <v>2424</v>
      </c>
      <c r="B828" s="38" t="s">
        <v>2425</v>
      </c>
      <c r="C828" s="38" t="s">
        <v>2426</v>
      </c>
      <c r="D828" s="39" t="s">
        <v>17</v>
      </c>
      <c r="E828" s="39">
        <v>32</v>
      </c>
      <c r="F828" s="12">
        <f>IF(E848&gt;400,4,IF(E848&lt;=50,2,4))</f>
        <v>4</v>
      </c>
      <c r="G828" s="13">
        <f t="shared" si="32"/>
        <v>128</v>
      </c>
      <c r="H828" s="38"/>
      <c r="I828" s="38"/>
    </row>
    <row r="829" customHeight="1" spans="1:9">
      <c r="A829" s="9">
        <v>9787568017633</v>
      </c>
      <c r="B829" s="10" t="s">
        <v>2427</v>
      </c>
      <c r="C829" s="10" t="s">
        <v>2428</v>
      </c>
      <c r="D829" s="10" t="s">
        <v>250</v>
      </c>
      <c r="E829" s="11">
        <v>58</v>
      </c>
      <c r="F829" s="12">
        <f>IF(E829&gt;400,4,IF(E829&lt;=50,2,4))</f>
        <v>4</v>
      </c>
      <c r="G829" s="13">
        <f t="shared" si="32"/>
        <v>232</v>
      </c>
      <c r="H829" s="14">
        <v>42491</v>
      </c>
      <c r="I829" s="10" t="s">
        <v>2341</v>
      </c>
    </row>
    <row r="830" customHeight="1" spans="1:9">
      <c r="A830" s="37" t="s">
        <v>2429</v>
      </c>
      <c r="B830" s="38" t="s">
        <v>2430</v>
      </c>
      <c r="C830" s="38" t="s">
        <v>2431</v>
      </c>
      <c r="D830" s="39" t="s">
        <v>17</v>
      </c>
      <c r="E830" s="39">
        <v>28</v>
      </c>
      <c r="F830" s="12">
        <f>IF(E829&gt;400,4,IF(E829&lt;=50,2,4))</f>
        <v>4</v>
      </c>
      <c r="G830" s="13">
        <f t="shared" si="32"/>
        <v>112</v>
      </c>
      <c r="H830" s="38"/>
      <c r="I830" s="38"/>
    </row>
    <row r="831" customHeight="1" spans="1:9">
      <c r="A831" s="9">
        <v>9787568013727</v>
      </c>
      <c r="B831" s="10" t="s">
        <v>2432</v>
      </c>
      <c r="C831" s="10" t="s">
        <v>2433</v>
      </c>
      <c r="D831" s="10" t="s">
        <v>250</v>
      </c>
      <c r="E831" s="11">
        <v>98</v>
      </c>
      <c r="F831" s="12">
        <f>IF(E841&gt;400,4,IF(E841&lt;=50,2,4))</f>
        <v>4</v>
      </c>
      <c r="G831" s="13">
        <f t="shared" si="32"/>
        <v>392</v>
      </c>
      <c r="H831" s="14">
        <v>42370</v>
      </c>
      <c r="I831" s="10" t="s">
        <v>2434</v>
      </c>
    </row>
    <row r="832" customHeight="1" spans="1:9">
      <c r="A832" s="9">
        <v>9787568013710</v>
      </c>
      <c r="B832" s="10" t="s">
        <v>2435</v>
      </c>
      <c r="C832" s="10" t="s">
        <v>2433</v>
      </c>
      <c r="D832" s="10" t="s">
        <v>250</v>
      </c>
      <c r="E832" s="11">
        <v>98</v>
      </c>
      <c r="F832" s="12">
        <f>IF(E845&gt;400,4,IF(E845&lt;=50,2,4))</f>
        <v>4</v>
      </c>
      <c r="G832" s="13">
        <f t="shared" si="32"/>
        <v>392</v>
      </c>
      <c r="H832" s="14">
        <v>42370</v>
      </c>
      <c r="I832" s="10" t="s">
        <v>2434</v>
      </c>
    </row>
    <row r="833" customHeight="1" spans="1:9">
      <c r="A833" s="9">
        <v>9787535288172</v>
      </c>
      <c r="B833" s="10" t="s">
        <v>2436</v>
      </c>
      <c r="C833" s="10" t="s">
        <v>2437</v>
      </c>
      <c r="D833" s="10" t="s">
        <v>142</v>
      </c>
      <c r="E833" s="11">
        <v>68</v>
      </c>
      <c r="F833" s="12">
        <f>IF(E843&gt;400,4,IF(E843&lt;=50,2,4))</f>
        <v>4</v>
      </c>
      <c r="G833" s="13">
        <f t="shared" si="32"/>
        <v>272</v>
      </c>
      <c r="H833" s="14">
        <v>42491</v>
      </c>
      <c r="I833" s="10" t="s">
        <v>312</v>
      </c>
    </row>
    <row r="834" customHeight="1" spans="1:9">
      <c r="A834" s="9">
        <v>9787541681677</v>
      </c>
      <c r="B834" s="10" t="s">
        <v>2438</v>
      </c>
      <c r="C834" s="10" t="s">
        <v>2439</v>
      </c>
      <c r="D834" s="10" t="s">
        <v>899</v>
      </c>
      <c r="E834" s="11">
        <v>61.5</v>
      </c>
      <c r="F834" s="12">
        <f>IF(E845&gt;400,4,IF(E845&lt;=50,2,4))</f>
        <v>4</v>
      </c>
      <c r="G834" s="13">
        <f t="shared" si="32"/>
        <v>246</v>
      </c>
      <c r="H834" s="14">
        <v>42430</v>
      </c>
      <c r="I834" s="10" t="s">
        <v>711</v>
      </c>
    </row>
    <row r="835" customHeight="1" spans="1:9">
      <c r="A835" s="44">
        <v>9787122200921</v>
      </c>
      <c r="B835" s="70" t="s">
        <v>2440</v>
      </c>
      <c r="C835" s="49"/>
      <c r="D835" s="70" t="s">
        <v>1344</v>
      </c>
      <c r="E835" s="47">
        <v>180</v>
      </c>
      <c r="F835" s="12">
        <f>IF(E845&gt;400,4,IF(E845&lt;=50,2,4))</f>
        <v>4</v>
      </c>
      <c r="G835" s="13">
        <f t="shared" ref="G835:G898" si="33">E835*F835</f>
        <v>720</v>
      </c>
      <c r="H835" s="48">
        <v>42401</v>
      </c>
      <c r="I835" s="71" t="s">
        <v>2441</v>
      </c>
    </row>
    <row r="836" customHeight="1" spans="1:9">
      <c r="A836" s="44">
        <v>9787506737210</v>
      </c>
      <c r="B836" s="70" t="s">
        <v>2442</v>
      </c>
      <c r="C836" s="49"/>
      <c r="D836" s="70" t="s">
        <v>909</v>
      </c>
      <c r="E836" s="47">
        <v>72</v>
      </c>
      <c r="F836" s="12">
        <f>IF(E846&gt;400,4,IF(E846&lt;=50,2,4))</f>
        <v>4</v>
      </c>
      <c r="G836" s="13">
        <f t="shared" si="33"/>
        <v>288</v>
      </c>
      <c r="H836" s="48">
        <v>42614</v>
      </c>
      <c r="I836" s="71" t="s">
        <v>742</v>
      </c>
    </row>
    <row r="837" customHeight="1" spans="1:9">
      <c r="A837" s="40" t="s">
        <v>2443</v>
      </c>
      <c r="B837" s="40" t="s">
        <v>2444</v>
      </c>
      <c r="C837" s="41" t="s">
        <v>2445</v>
      </c>
      <c r="D837" s="42" t="s">
        <v>17</v>
      </c>
      <c r="E837" s="43">
        <v>31</v>
      </c>
      <c r="F837" s="12">
        <f>IF(E846&gt;400,4,IF(E846&lt;=50,2,4))</f>
        <v>4</v>
      </c>
      <c r="G837" s="13">
        <f t="shared" si="33"/>
        <v>124</v>
      </c>
      <c r="H837" s="19"/>
      <c r="I837" s="19"/>
    </row>
    <row r="838" customHeight="1" spans="1:9">
      <c r="A838" s="9">
        <v>9787519205584</v>
      </c>
      <c r="B838" s="10" t="s">
        <v>2446</v>
      </c>
      <c r="C838" s="10" t="s">
        <v>2447</v>
      </c>
      <c r="D838" s="10" t="s">
        <v>1127</v>
      </c>
      <c r="E838" s="11">
        <v>68</v>
      </c>
      <c r="F838" s="12">
        <f>IF(E848&gt;400,4,IF(E848&lt;=50,2,4))</f>
        <v>4</v>
      </c>
      <c r="G838" s="13">
        <f t="shared" si="33"/>
        <v>272</v>
      </c>
      <c r="H838" s="14">
        <v>42430</v>
      </c>
      <c r="I838" s="10" t="s">
        <v>2448</v>
      </c>
    </row>
    <row r="839" customHeight="1" spans="1:9">
      <c r="A839" s="40" t="s">
        <v>2449</v>
      </c>
      <c r="B839" s="40" t="s">
        <v>2450</v>
      </c>
      <c r="C839" s="41" t="s">
        <v>2451</v>
      </c>
      <c r="D839" s="40" t="s">
        <v>17</v>
      </c>
      <c r="E839" s="43">
        <v>298</v>
      </c>
      <c r="F839" s="12">
        <f>IF(E849&gt;400,4,IF(E849&lt;=50,2,4))</f>
        <v>4</v>
      </c>
      <c r="G839" s="13">
        <f t="shared" si="33"/>
        <v>1192</v>
      </c>
      <c r="H839" s="19"/>
      <c r="I839" s="19"/>
    </row>
    <row r="840" customHeight="1" spans="1:9">
      <c r="A840" s="40" t="s">
        <v>2452</v>
      </c>
      <c r="B840" s="40" t="s">
        <v>2453</v>
      </c>
      <c r="C840" s="41" t="s">
        <v>2454</v>
      </c>
      <c r="D840" s="42" t="s">
        <v>17</v>
      </c>
      <c r="E840" s="43">
        <v>128</v>
      </c>
      <c r="F840" s="12">
        <f>IF(E850&gt;400,4,IF(E850&lt;=50,2,4))</f>
        <v>4</v>
      </c>
      <c r="G840" s="13">
        <f t="shared" si="33"/>
        <v>512</v>
      </c>
      <c r="H840" s="19"/>
      <c r="I840" s="19"/>
    </row>
    <row r="841" customHeight="1" spans="1:9">
      <c r="A841" s="40" t="s">
        <v>2455</v>
      </c>
      <c r="B841" s="40" t="s">
        <v>2456</v>
      </c>
      <c r="C841" s="41" t="s">
        <v>2457</v>
      </c>
      <c r="D841" s="40" t="s">
        <v>17</v>
      </c>
      <c r="E841" s="43">
        <v>55</v>
      </c>
      <c r="F841" s="12">
        <f>IF(E841&gt;400,4,IF(E841&lt;=50,2,4))</f>
        <v>4</v>
      </c>
      <c r="G841" s="13">
        <f t="shared" si="33"/>
        <v>220</v>
      </c>
      <c r="H841" s="19"/>
      <c r="I841" s="19"/>
    </row>
    <row r="842" customHeight="1" spans="1:9">
      <c r="A842" s="44">
        <v>9787513232609</v>
      </c>
      <c r="B842" s="70" t="s">
        <v>2458</v>
      </c>
      <c r="C842" s="49"/>
      <c r="D842" s="70" t="s">
        <v>378</v>
      </c>
      <c r="E842" s="47">
        <v>55</v>
      </c>
      <c r="F842" s="12">
        <f>IF(E845&gt;400,4,IF(E845&lt;=50,2,4))</f>
        <v>4</v>
      </c>
      <c r="G842" s="13">
        <f t="shared" si="33"/>
        <v>220</v>
      </c>
      <c r="H842" s="48">
        <v>42702</v>
      </c>
      <c r="I842" s="71" t="s">
        <v>2459</v>
      </c>
    </row>
    <row r="843" customHeight="1" spans="1:9">
      <c r="A843" s="40" t="s">
        <v>2460</v>
      </c>
      <c r="B843" s="40" t="s">
        <v>2461</v>
      </c>
      <c r="C843" s="41" t="s">
        <v>2462</v>
      </c>
      <c r="D843" s="42" t="s">
        <v>17</v>
      </c>
      <c r="E843" s="43">
        <v>99</v>
      </c>
      <c r="F843" s="12">
        <f>IF(E843&gt;400,4,IF(E843&lt;=50,2,4))</f>
        <v>4</v>
      </c>
      <c r="G843" s="13">
        <f t="shared" si="33"/>
        <v>396</v>
      </c>
      <c r="H843" s="19"/>
      <c r="I843" s="19"/>
    </row>
    <row r="844" customHeight="1" spans="1:9">
      <c r="A844" s="37" t="s">
        <v>2463</v>
      </c>
      <c r="B844" s="38" t="s">
        <v>2464</v>
      </c>
      <c r="C844" s="38" t="s">
        <v>2465</v>
      </c>
      <c r="D844" s="39" t="s">
        <v>17</v>
      </c>
      <c r="E844" s="39">
        <v>90</v>
      </c>
      <c r="F844" s="12">
        <f>IF(E843&gt;400,4,IF(E843&lt;=50,2,4))</f>
        <v>4</v>
      </c>
      <c r="G844" s="13">
        <f t="shared" si="33"/>
        <v>360</v>
      </c>
      <c r="H844" s="38"/>
      <c r="I844" s="38"/>
    </row>
    <row r="845" customHeight="1" spans="1:9">
      <c r="A845" s="40" t="s">
        <v>2466</v>
      </c>
      <c r="B845" s="40" t="s">
        <v>2467</v>
      </c>
      <c r="C845" s="41" t="s">
        <v>2468</v>
      </c>
      <c r="D845" s="42" t="s">
        <v>17</v>
      </c>
      <c r="E845" s="43">
        <v>158</v>
      </c>
      <c r="F845" s="12">
        <f t="shared" ref="F845:F851" si="34">IF(E845&gt;400,4,IF(E845&lt;=50,2,4))</f>
        <v>4</v>
      </c>
      <c r="G845" s="13">
        <f t="shared" si="33"/>
        <v>632</v>
      </c>
      <c r="H845" s="19"/>
      <c r="I845" s="19"/>
    </row>
    <row r="846" customHeight="1" spans="1:9">
      <c r="A846" s="44">
        <v>9787566205681</v>
      </c>
      <c r="B846" s="70" t="s">
        <v>2469</v>
      </c>
      <c r="C846" s="49"/>
      <c r="D846" s="70" t="s">
        <v>2470</v>
      </c>
      <c r="E846" s="47">
        <v>180</v>
      </c>
      <c r="F846" s="12">
        <f t="shared" si="34"/>
        <v>4</v>
      </c>
      <c r="G846" s="13">
        <f t="shared" si="33"/>
        <v>720</v>
      </c>
      <c r="H846" s="48">
        <v>42429</v>
      </c>
      <c r="I846" s="71" t="s">
        <v>340</v>
      </c>
    </row>
    <row r="847" customHeight="1" spans="1:9">
      <c r="A847" s="9">
        <v>9787541681721</v>
      </c>
      <c r="B847" s="10" t="s">
        <v>2471</v>
      </c>
      <c r="C847" s="10" t="s">
        <v>2472</v>
      </c>
      <c r="D847" s="10" t="s">
        <v>899</v>
      </c>
      <c r="E847" s="11">
        <v>58.5</v>
      </c>
      <c r="F847" s="12">
        <f t="shared" si="34"/>
        <v>4</v>
      </c>
      <c r="G847" s="13">
        <f t="shared" si="33"/>
        <v>234</v>
      </c>
      <c r="H847" s="14">
        <v>42430</v>
      </c>
      <c r="I847" s="10" t="s">
        <v>340</v>
      </c>
    </row>
    <row r="848" customHeight="1" spans="1:9">
      <c r="A848" s="42" t="s">
        <v>2473</v>
      </c>
      <c r="B848" s="42" t="s">
        <v>2474</v>
      </c>
      <c r="C848" s="19" t="s">
        <v>2475</v>
      </c>
      <c r="D848" s="42" t="s">
        <v>17</v>
      </c>
      <c r="E848" s="20">
        <v>92</v>
      </c>
      <c r="F848" s="12">
        <f t="shared" si="34"/>
        <v>4</v>
      </c>
      <c r="G848" s="13">
        <f t="shared" si="33"/>
        <v>368</v>
      </c>
      <c r="H848" s="19"/>
      <c r="I848" s="19"/>
    </row>
    <row r="849" customHeight="1" spans="1:9">
      <c r="A849" s="44">
        <v>9787560180502</v>
      </c>
      <c r="B849" s="70" t="s">
        <v>2476</v>
      </c>
      <c r="C849" s="49"/>
      <c r="D849" s="70" t="s">
        <v>638</v>
      </c>
      <c r="E849" s="47">
        <v>59.8</v>
      </c>
      <c r="F849" s="12">
        <f t="shared" si="34"/>
        <v>4</v>
      </c>
      <c r="G849" s="13">
        <f t="shared" si="33"/>
        <v>239.2</v>
      </c>
      <c r="H849" s="48">
        <v>42377</v>
      </c>
      <c r="I849" s="71" t="s">
        <v>2477</v>
      </c>
    </row>
    <row r="850" customHeight="1" spans="1:9">
      <c r="A850" s="40" t="s">
        <v>2478</v>
      </c>
      <c r="B850" s="40" t="s">
        <v>2479</v>
      </c>
      <c r="C850" s="41" t="s">
        <v>2480</v>
      </c>
      <c r="D850" s="42" t="s">
        <v>17</v>
      </c>
      <c r="E850" s="43">
        <v>60</v>
      </c>
      <c r="F850" s="12">
        <f t="shared" si="34"/>
        <v>4</v>
      </c>
      <c r="G850" s="13">
        <f t="shared" si="33"/>
        <v>240</v>
      </c>
      <c r="H850" s="19"/>
      <c r="I850" s="19"/>
    </row>
    <row r="851" customHeight="1" spans="1:9">
      <c r="A851" s="9">
        <v>9787541681769</v>
      </c>
      <c r="B851" s="10" t="s">
        <v>2481</v>
      </c>
      <c r="C851" s="10" t="s">
        <v>2482</v>
      </c>
      <c r="D851" s="10" t="s">
        <v>899</v>
      </c>
      <c r="E851" s="11">
        <v>61.5</v>
      </c>
      <c r="F851" s="12">
        <f t="shared" si="34"/>
        <v>4</v>
      </c>
      <c r="G851" s="13">
        <f t="shared" si="33"/>
        <v>246</v>
      </c>
      <c r="H851" s="14">
        <v>42430</v>
      </c>
      <c r="I851" s="10" t="s">
        <v>2483</v>
      </c>
    </row>
    <row r="852" customHeight="1" spans="1:9">
      <c r="A852" s="51" t="s">
        <v>2484</v>
      </c>
      <c r="B852" s="52" t="s">
        <v>2485</v>
      </c>
      <c r="C852" s="52" t="s">
        <v>2486</v>
      </c>
      <c r="D852" s="53" t="s">
        <v>17</v>
      </c>
      <c r="E852" s="53">
        <v>120</v>
      </c>
      <c r="F852" s="12">
        <f>IF(E851&gt;400,4,IF(E851&lt;=50,2,4))</f>
        <v>4</v>
      </c>
      <c r="G852" s="13">
        <f t="shared" si="33"/>
        <v>480</v>
      </c>
      <c r="H852" s="38"/>
      <c r="I852" s="38"/>
    </row>
    <row r="853" customHeight="1" spans="1:9">
      <c r="A853" s="40" t="s">
        <v>2487</v>
      </c>
      <c r="B853" s="40" t="s">
        <v>2488</v>
      </c>
      <c r="C853" s="41" t="s">
        <v>2489</v>
      </c>
      <c r="D853" s="42" t="s">
        <v>17</v>
      </c>
      <c r="E853" s="43">
        <v>139</v>
      </c>
      <c r="F853" s="12">
        <f>IF(E853&gt;400,4,IF(E853&lt;=50,2,4))</f>
        <v>4</v>
      </c>
      <c r="G853" s="13">
        <f t="shared" si="33"/>
        <v>556</v>
      </c>
      <c r="H853" s="19"/>
      <c r="I853" s="19"/>
    </row>
    <row r="854" customHeight="1" spans="1:9">
      <c r="A854" s="9">
        <v>9787511628695</v>
      </c>
      <c r="B854" s="10" t="s">
        <v>2490</v>
      </c>
      <c r="C854" s="10" t="s">
        <v>2491</v>
      </c>
      <c r="D854" s="10" t="s">
        <v>157</v>
      </c>
      <c r="E854" s="11">
        <v>56</v>
      </c>
      <c r="F854" s="12">
        <f>IF(E855&gt;400,4,IF(E855&lt;=50,2,4))</f>
        <v>4</v>
      </c>
      <c r="G854" s="13">
        <f t="shared" si="33"/>
        <v>224</v>
      </c>
      <c r="H854" s="14">
        <v>42705</v>
      </c>
      <c r="I854" s="10" t="s">
        <v>2492</v>
      </c>
    </row>
    <row r="855" customHeight="1" spans="1:9">
      <c r="A855" s="9">
        <v>9787503888793</v>
      </c>
      <c r="B855" s="10" t="s">
        <v>2493</v>
      </c>
      <c r="C855" s="10" t="s">
        <v>2494</v>
      </c>
      <c r="D855" s="10" t="s">
        <v>343</v>
      </c>
      <c r="E855" s="11">
        <v>60</v>
      </c>
      <c r="F855" s="12">
        <f t="shared" ref="F855:F860" si="35">IF(E855&gt;400,4,IF(E855&lt;=50,2,4))</f>
        <v>4</v>
      </c>
      <c r="G855" s="13">
        <f t="shared" si="33"/>
        <v>240</v>
      </c>
      <c r="H855" s="14">
        <v>42705</v>
      </c>
      <c r="I855" s="10" t="s">
        <v>2495</v>
      </c>
    </row>
    <row r="856" customHeight="1" spans="1:9">
      <c r="A856" s="9">
        <v>9787534980916</v>
      </c>
      <c r="B856" s="10" t="s">
        <v>2496</v>
      </c>
      <c r="C856" s="10" t="s">
        <v>2497</v>
      </c>
      <c r="D856" s="10" t="s">
        <v>217</v>
      </c>
      <c r="E856" s="11">
        <v>59.8</v>
      </c>
      <c r="F856" s="12">
        <f t="shared" si="35"/>
        <v>4</v>
      </c>
      <c r="G856" s="13">
        <f t="shared" si="33"/>
        <v>239.2</v>
      </c>
      <c r="H856" s="14">
        <v>42461</v>
      </c>
      <c r="I856" s="10" t="s">
        <v>2498</v>
      </c>
    </row>
    <row r="857" customHeight="1" spans="1:9">
      <c r="A857" s="37" t="s">
        <v>2499</v>
      </c>
      <c r="B857" s="38" t="s">
        <v>2500</v>
      </c>
      <c r="C857" s="38" t="s">
        <v>2501</v>
      </c>
      <c r="D857" s="39" t="s">
        <v>17</v>
      </c>
      <c r="E857" s="39">
        <v>80</v>
      </c>
      <c r="F857" s="12">
        <f t="shared" si="35"/>
        <v>4</v>
      </c>
      <c r="G857" s="13">
        <f t="shared" si="33"/>
        <v>320</v>
      </c>
      <c r="H857" s="38"/>
      <c r="I857" s="38"/>
    </row>
    <row r="858" customHeight="1" spans="1:9">
      <c r="A858" s="40" t="s">
        <v>2502</v>
      </c>
      <c r="B858" s="40" t="s">
        <v>2503</v>
      </c>
      <c r="C858" s="41" t="s">
        <v>2504</v>
      </c>
      <c r="D858" s="42" t="s">
        <v>17</v>
      </c>
      <c r="E858" s="43">
        <v>69</v>
      </c>
      <c r="F858" s="12">
        <f t="shared" si="35"/>
        <v>4</v>
      </c>
      <c r="G858" s="13">
        <f t="shared" si="33"/>
        <v>276</v>
      </c>
      <c r="H858" s="19"/>
      <c r="I858" s="19"/>
    </row>
    <row r="859" customHeight="1" spans="1:9">
      <c r="A859" s="9">
        <v>9787568023689</v>
      </c>
      <c r="B859" s="10" t="s">
        <v>2505</v>
      </c>
      <c r="C859" s="10" t="s">
        <v>2506</v>
      </c>
      <c r="D859" s="10" t="s">
        <v>250</v>
      </c>
      <c r="E859" s="11">
        <v>98</v>
      </c>
      <c r="F859" s="12">
        <f t="shared" si="35"/>
        <v>4</v>
      </c>
      <c r="G859" s="13">
        <f t="shared" si="33"/>
        <v>392</v>
      </c>
      <c r="H859" s="14">
        <v>42736</v>
      </c>
      <c r="I859" s="10" t="s">
        <v>2507</v>
      </c>
    </row>
    <row r="860" customHeight="1" spans="1:9">
      <c r="A860" s="9">
        <v>9787511629630</v>
      </c>
      <c r="B860" s="10" t="s">
        <v>2508</v>
      </c>
      <c r="C860" s="10" t="s">
        <v>2509</v>
      </c>
      <c r="D860" s="10" t="s">
        <v>157</v>
      </c>
      <c r="E860" s="11">
        <v>58</v>
      </c>
      <c r="F860" s="12">
        <f t="shared" si="35"/>
        <v>4</v>
      </c>
      <c r="G860" s="13">
        <f t="shared" si="33"/>
        <v>232</v>
      </c>
      <c r="H860" s="14">
        <v>42736</v>
      </c>
      <c r="I860" s="10" t="s">
        <v>2510</v>
      </c>
    </row>
    <row r="861" customHeight="1" spans="1:9">
      <c r="A861" s="9">
        <v>9787109224308</v>
      </c>
      <c r="B861" s="10" t="s">
        <v>2511</v>
      </c>
      <c r="C861" s="10" t="s">
        <v>2512</v>
      </c>
      <c r="D861" s="10" t="s">
        <v>146</v>
      </c>
      <c r="E861" s="11">
        <v>80</v>
      </c>
      <c r="F861" s="12">
        <f>IF(E860&gt;400,4,IF(E860&lt;=50,2,4))</f>
        <v>4</v>
      </c>
      <c r="G861" s="13">
        <f t="shared" si="33"/>
        <v>320</v>
      </c>
      <c r="H861" s="14">
        <v>42767</v>
      </c>
      <c r="I861" s="10" t="s">
        <v>2513</v>
      </c>
    </row>
    <row r="862" customHeight="1" spans="1:9">
      <c r="A862" s="9">
        <v>9787519800628</v>
      </c>
      <c r="B862" s="10" t="s">
        <v>2514</v>
      </c>
      <c r="C862" s="10" t="s">
        <v>2515</v>
      </c>
      <c r="D862" s="10" t="s">
        <v>97</v>
      </c>
      <c r="E862" s="11">
        <v>36</v>
      </c>
      <c r="F862" s="12">
        <f>IF(E861&gt;400,4,IF(E861&lt;=50,2,4))</f>
        <v>4</v>
      </c>
      <c r="G862" s="13">
        <f t="shared" si="33"/>
        <v>144</v>
      </c>
      <c r="H862" s="14">
        <v>42675</v>
      </c>
      <c r="I862" s="10" t="s">
        <v>2516</v>
      </c>
    </row>
    <row r="863" customHeight="1" spans="1:9">
      <c r="A863" s="9">
        <v>9787566817419</v>
      </c>
      <c r="B863" s="10" t="s">
        <v>2517</v>
      </c>
      <c r="C863" s="10" t="s">
        <v>2518</v>
      </c>
      <c r="D863" s="10" t="s">
        <v>593</v>
      </c>
      <c r="E863" s="11">
        <v>80</v>
      </c>
      <c r="F863" s="12">
        <f>IF(E863&gt;400,4,IF(E863&lt;=50,2,4))</f>
        <v>4</v>
      </c>
      <c r="G863" s="13">
        <f t="shared" si="33"/>
        <v>320</v>
      </c>
      <c r="H863" s="14">
        <v>42675</v>
      </c>
      <c r="I863" s="10" t="s">
        <v>2519</v>
      </c>
    </row>
    <row r="864" customHeight="1" spans="1:9">
      <c r="A864" s="40" t="s">
        <v>2520</v>
      </c>
      <c r="B864" s="40" t="s">
        <v>2521</v>
      </c>
      <c r="C864" s="41" t="s">
        <v>2522</v>
      </c>
      <c r="D864" s="42" t="s">
        <v>17</v>
      </c>
      <c r="E864" s="43">
        <v>236</v>
      </c>
      <c r="F864" s="12">
        <f>IF(E865&gt;400,4,IF(E865&lt;=50,2,4))</f>
        <v>4</v>
      </c>
      <c r="G864" s="13">
        <f t="shared" si="33"/>
        <v>944</v>
      </c>
      <c r="H864" s="19"/>
      <c r="I864" s="19"/>
    </row>
    <row r="865" customHeight="1" spans="1:9">
      <c r="A865" s="37" t="s">
        <v>2523</v>
      </c>
      <c r="B865" s="38" t="s">
        <v>2524</v>
      </c>
      <c r="C865" s="38" t="s">
        <v>2525</v>
      </c>
      <c r="D865" s="39" t="s">
        <v>17</v>
      </c>
      <c r="E865" s="39">
        <v>195</v>
      </c>
      <c r="F865" s="12">
        <f>IF(E865&gt;400,4,IF(E865&lt;=50,2,4))</f>
        <v>4</v>
      </c>
      <c r="G865" s="13">
        <f t="shared" si="33"/>
        <v>780</v>
      </c>
      <c r="H865" s="38"/>
      <c r="I865" s="38"/>
    </row>
    <row r="866" customHeight="1" spans="1:9">
      <c r="A866" s="9">
        <v>9787543226111</v>
      </c>
      <c r="B866" s="10" t="s">
        <v>2526</v>
      </c>
      <c r="C866" s="10" t="s">
        <v>2527</v>
      </c>
      <c r="D866" s="10" t="s">
        <v>2528</v>
      </c>
      <c r="E866" s="11">
        <v>75</v>
      </c>
      <c r="F866" s="12">
        <f>IF(E866&gt;400,4,IF(E866&lt;=50,2,4))</f>
        <v>4</v>
      </c>
      <c r="G866" s="13">
        <f t="shared" si="33"/>
        <v>300</v>
      </c>
      <c r="H866" s="14">
        <v>42675</v>
      </c>
      <c r="I866" s="10" t="s">
        <v>2529</v>
      </c>
    </row>
    <row r="867" customHeight="1" spans="1:9">
      <c r="A867" s="37" t="s">
        <v>2530</v>
      </c>
      <c r="B867" s="38" t="s">
        <v>2531</v>
      </c>
      <c r="C867" s="38" t="s">
        <v>2532</v>
      </c>
      <c r="D867" s="39" t="s">
        <v>17</v>
      </c>
      <c r="E867" s="39">
        <v>53</v>
      </c>
      <c r="F867" s="12">
        <f>IF(E867&gt;400,4,IF(E867&lt;=50,2,4))</f>
        <v>4</v>
      </c>
      <c r="G867" s="13">
        <f t="shared" si="33"/>
        <v>212</v>
      </c>
      <c r="H867" s="38"/>
      <c r="I867" s="38"/>
    </row>
    <row r="868" customHeight="1" spans="1:9">
      <c r="A868" s="9">
        <v>9787515209777</v>
      </c>
      <c r="B868" s="10" t="s">
        <v>2533</v>
      </c>
      <c r="C868" s="10" t="s">
        <v>2534</v>
      </c>
      <c r="D868" s="10" t="s">
        <v>337</v>
      </c>
      <c r="E868" s="11">
        <v>78</v>
      </c>
      <c r="F868" s="12">
        <f>IF(E868&gt;400,4,IF(E868&lt;=50,2,4))</f>
        <v>4</v>
      </c>
      <c r="G868" s="13">
        <f t="shared" si="33"/>
        <v>312</v>
      </c>
      <c r="H868" s="14">
        <v>42552</v>
      </c>
      <c r="I868" s="10" t="s">
        <v>13</v>
      </c>
    </row>
    <row r="869" customHeight="1" spans="1:9">
      <c r="A869" s="9">
        <v>9787531474784</v>
      </c>
      <c r="B869" s="10" t="s">
        <v>2535</v>
      </c>
      <c r="C869" s="10" t="s">
        <v>2536</v>
      </c>
      <c r="D869" s="10" t="s">
        <v>822</v>
      </c>
      <c r="E869" s="11">
        <v>52</v>
      </c>
      <c r="F869" s="12">
        <f>IF(E869&gt;400,4,IF(E869&lt;=50,2,4))</f>
        <v>4</v>
      </c>
      <c r="G869" s="13">
        <f t="shared" si="33"/>
        <v>208</v>
      </c>
      <c r="H869" s="14">
        <v>42736</v>
      </c>
      <c r="I869" s="10" t="s">
        <v>2537</v>
      </c>
    </row>
    <row r="870" customHeight="1" spans="1:9">
      <c r="A870" s="50" t="s">
        <v>2538</v>
      </c>
      <c r="B870" s="50" t="s">
        <v>2539</v>
      </c>
      <c r="C870" s="23" t="s">
        <v>2540</v>
      </c>
      <c r="D870" s="50" t="s">
        <v>113</v>
      </c>
      <c r="E870" s="24">
        <v>78</v>
      </c>
      <c r="F870" s="12">
        <f>IF(E869&gt;400,4,IF(E869&lt;=50,2,4))</f>
        <v>4</v>
      </c>
      <c r="G870" s="13">
        <f t="shared" si="33"/>
        <v>312</v>
      </c>
      <c r="H870" s="25">
        <v>42639.4381944444</v>
      </c>
      <c r="I870" s="19"/>
    </row>
    <row r="871" customHeight="1" spans="1:9">
      <c r="A871" s="50" t="s">
        <v>2541</v>
      </c>
      <c r="B871" s="50" t="s">
        <v>2542</v>
      </c>
      <c r="C871" s="23" t="s">
        <v>2540</v>
      </c>
      <c r="D871" s="50" t="s">
        <v>113</v>
      </c>
      <c r="E871" s="24">
        <v>78</v>
      </c>
      <c r="F871" s="12">
        <f>IF(E871&gt;400,4,IF(E871&lt;=50,2,4))</f>
        <v>4</v>
      </c>
      <c r="G871" s="13">
        <f t="shared" si="33"/>
        <v>312</v>
      </c>
      <c r="H871" s="25">
        <v>42639.4382060185</v>
      </c>
      <c r="I871" s="19"/>
    </row>
    <row r="872" customHeight="1" spans="1:9">
      <c r="A872" s="9">
        <v>9787531473701</v>
      </c>
      <c r="B872" s="10" t="s">
        <v>2543</v>
      </c>
      <c r="C872" s="10" t="s">
        <v>2544</v>
      </c>
      <c r="D872" s="10" t="s">
        <v>822</v>
      </c>
      <c r="E872" s="11">
        <v>55</v>
      </c>
      <c r="F872" s="12">
        <f>IF(E875&gt;400,4,IF(E875&lt;=50,2,4))</f>
        <v>4</v>
      </c>
      <c r="G872" s="13">
        <f t="shared" si="33"/>
        <v>220</v>
      </c>
      <c r="H872" s="14">
        <v>42675</v>
      </c>
      <c r="I872" s="10" t="s">
        <v>1586</v>
      </c>
    </row>
    <row r="873" customHeight="1" spans="1:9">
      <c r="A873" s="9">
        <v>9787568227322</v>
      </c>
      <c r="B873" s="10" t="s">
        <v>2545</v>
      </c>
      <c r="C873" s="10" t="s">
        <v>2546</v>
      </c>
      <c r="D873" s="10" t="s">
        <v>53</v>
      </c>
      <c r="E873" s="11">
        <v>72</v>
      </c>
      <c r="F873" s="12">
        <f>IF(E873&gt;400,4,IF(E873&lt;=50,2,4))</f>
        <v>4</v>
      </c>
      <c r="G873" s="13">
        <f t="shared" si="33"/>
        <v>288</v>
      </c>
      <c r="H873" s="14">
        <v>42736</v>
      </c>
      <c r="I873" s="10" t="s">
        <v>2547</v>
      </c>
    </row>
    <row r="874" customHeight="1" spans="1:9">
      <c r="A874" s="9">
        <v>9787531474012</v>
      </c>
      <c r="B874" s="10" t="s">
        <v>2548</v>
      </c>
      <c r="C874" s="10" t="s">
        <v>2549</v>
      </c>
      <c r="D874" s="10" t="s">
        <v>822</v>
      </c>
      <c r="E874" s="11">
        <v>65</v>
      </c>
      <c r="F874" s="12">
        <f>IF(E875&gt;400,4,IF(E875&lt;=50,2,4))</f>
        <v>4</v>
      </c>
      <c r="G874" s="13">
        <f t="shared" si="33"/>
        <v>260</v>
      </c>
      <c r="H874" s="14">
        <v>42736</v>
      </c>
      <c r="I874" s="10" t="s">
        <v>2550</v>
      </c>
    </row>
    <row r="875" customHeight="1" spans="1:9">
      <c r="A875" s="9">
        <v>9787102075723</v>
      </c>
      <c r="B875" s="10" t="s">
        <v>2551</v>
      </c>
      <c r="C875" s="10" t="s">
        <v>2552</v>
      </c>
      <c r="D875" s="10" t="s">
        <v>2553</v>
      </c>
      <c r="E875" s="11">
        <v>58</v>
      </c>
      <c r="F875" s="12">
        <f>IF(E875&gt;400,4,IF(E875&lt;=50,2,4))</f>
        <v>4</v>
      </c>
      <c r="G875" s="13">
        <f t="shared" si="33"/>
        <v>232</v>
      </c>
      <c r="H875" s="14">
        <v>42644</v>
      </c>
      <c r="I875" s="10" t="s">
        <v>2554</v>
      </c>
    </row>
    <row r="876" customHeight="1" spans="1:9">
      <c r="A876" s="42" t="s">
        <v>2555</v>
      </c>
      <c r="B876" s="42" t="s">
        <v>2556</v>
      </c>
      <c r="C876" s="19" t="s">
        <v>2557</v>
      </c>
      <c r="D876" s="42" t="s">
        <v>31</v>
      </c>
      <c r="E876" s="20">
        <v>69</v>
      </c>
      <c r="F876" s="12">
        <f>IF(E876&gt;400,4,IF(E876&lt;=50,2,4))</f>
        <v>4</v>
      </c>
      <c r="G876" s="13">
        <f t="shared" si="33"/>
        <v>276</v>
      </c>
      <c r="H876" s="21">
        <v>42491</v>
      </c>
      <c r="I876" s="19"/>
    </row>
    <row r="877" customHeight="1" spans="1:9">
      <c r="A877" s="50" t="s">
        <v>2558</v>
      </c>
      <c r="B877" s="50" t="s">
        <v>2559</v>
      </c>
      <c r="C877" s="23" t="s">
        <v>2560</v>
      </c>
      <c r="D877" s="50" t="s">
        <v>113</v>
      </c>
      <c r="E877" s="24">
        <v>63</v>
      </c>
      <c r="F877" s="12">
        <f>IF(E877&gt;400,4,IF(E877&lt;=50,2,4))</f>
        <v>4</v>
      </c>
      <c r="G877" s="13">
        <f t="shared" si="33"/>
        <v>252</v>
      </c>
      <c r="H877" s="19">
        <v>201603</v>
      </c>
      <c r="I877" s="19"/>
    </row>
    <row r="878" customHeight="1" spans="1:9">
      <c r="A878" s="9">
        <v>9787568506038</v>
      </c>
      <c r="B878" s="10" t="s">
        <v>2561</v>
      </c>
      <c r="C878" s="10" t="s">
        <v>2562</v>
      </c>
      <c r="D878" s="10" t="s">
        <v>134</v>
      </c>
      <c r="E878" s="11">
        <v>228</v>
      </c>
      <c r="F878" s="12">
        <f>IF(E878&gt;400,4,IF(E878&lt;=50,2,4))</f>
        <v>4</v>
      </c>
      <c r="G878" s="13">
        <f t="shared" si="33"/>
        <v>912</v>
      </c>
      <c r="H878" s="14">
        <v>42705</v>
      </c>
      <c r="I878" s="10" t="s">
        <v>2563</v>
      </c>
    </row>
    <row r="879" customHeight="1" spans="1:9">
      <c r="A879" s="50" t="s">
        <v>2564</v>
      </c>
      <c r="B879" s="50" t="s">
        <v>2565</v>
      </c>
      <c r="C879" s="23"/>
      <c r="D879" s="50" t="s">
        <v>113</v>
      </c>
      <c r="E879" s="24">
        <v>58</v>
      </c>
      <c r="F879" s="12">
        <f>IF(E879&gt;400,4,IF(E879&lt;=50,2,4))</f>
        <v>4</v>
      </c>
      <c r="G879" s="13">
        <f t="shared" si="33"/>
        <v>232</v>
      </c>
      <c r="H879" s="19">
        <v>201603</v>
      </c>
      <c r="I879" s="19"/>
    </row>
    <row r="880" customHeight="1" spans="1:9">
      <c r="A880" s="9">
        <v>9787568023535</v>
      </c>
      <c r="B880" s="10" t="s">
        <v>2566</v>
      </c>
      <c r="C880" s="10" t="s">
        <v>2567</v>
      </c>
      <c r="D880" s="10" t="s">
        <v>250</v>
      </c>
      <c r="E880" s="11">
        <v>39.8</v>
      </c>
      <c r="F880" s="12">
        <f>IF(E870&gt;400,4,IF(E870&lt;=50,2,4))</f>
        <v>4</v>
      </c>
      <c r="G880" s="13">
        <f t="shared" si="33"/>
        <v>159.2</v>
      </c>
      <c r="H880" s="14">
        <v>42736</v>
      </c>
      <c r="I880" s="10" t="s">
        <v>2568</v>
      </c>
    </row>
    <row r="881" customHeight="1" spans="1:9">
      <c r="A881" s="9">
        <v>9787553771540</v>
      </c>
      <c r="B881" s="10" t="s">
        <v>2569</v>
      </c>
      <c r="C881" s="10" t="s">
        <v>2570</v>
      </c>
      <c r="D881" s="10" t="s">
        <v>191</v>
      </c>
      <c r="E881" s="11">
        <v>38</v>
      </c>
      <c r="F881" s="12">
        <f>IF(E871&gt;400,4,IF(E871&lt;=50,2,4))</f>
        <v>4</v>
      </c>
      <c r="G881" s="13">
        <f t="shared" si="33"/>
        <v>152</v>
      </c>
      <c r="H881" s="14">
        <v>42614</v>
      </c>
      <c r="I881" s="10" t="s">
        <v>868</v>
      </c>
    </row>
    <row r="882" customHeight="1" spans="1:9">
      <c r="A882" s="9">
        <v>9787512397248</v>
      </c>
      <c r="B882" s="10" t="s">
        <v>2571</v>
      </c>
      <c r="C882" s="10" t="s">
        <v>2572</v>
      </c>
      <c r="D882" s="10" t="s">
        <v>97</v>
      </c>
      <c r="E882" s="11">
        <v>48</v>
      </c>
      <c r="F882" s="12">
        <f>IF(E875&gt;400,4,IF(E875&lt;=50,2,4))</f>
        <v>4</v>
      </c>
      <c r="G882" s="13">
        <f t="shared" si="33"/>
        <v>192</v>
      </c>
      <c r="H882" s="14">
        <v>42736</v>
      </c>
      <c r="I882" s="10" t="s">
        <v>868</v>
      </c>
    </row>
    <row r="883" customHeight="1" spans="1:9">
      <c r="A883" s="9">
        <v>9787512397217</v>
      </c>
      <c r="B883" s="10" t="s">
        <v>2573</v>
      </c>
      <c r="C883" s="10" t="s">
        <v>2574</v>
      </c>
      <c r="D883" s="10" t="s">
        <v>97</v>
      </c>
      <c r="E883" s="11">
        <v>48</v>
      </c>
      <c r="F883" s="12">
        <f>IF(E875&gt;400,4,IF(E875&lt;=50,2,4))</f>
        <v>4</v>
      </c>
      <c r="G883" s="13">
        <f t="shared" si="33"/>
        <v>192</v>
      </c>
      <c r="H883" s="14">
        <v>42736</v>
      </c>
      <c r="I883" s="10" t="s">
        <v>2194</v>
      </c>
    </row>
    <row r="884" customHeight="1" spans="1:9">
      <c r="A884" s="50" t="s">
        <v>2575</v>
      </c>
      <c r="B884" s="50" t="s">
        <v>2576</v>
      </c>
      <c r="C884" s="23" t="s">
        <v>2577</v>
      </c>
      <c r="D884" s="50" t="s">
        <v>113</v>
      </c>
      <c r="E884" s="24">
        <v>48</v>
      </c>
      <c r="F884" s="12">
        <f>IF(E875&gt;400,4,IF(E875&lt;=50,2,4))</f>
        <v>4</v>
      </c>
      <c r="G884" s="13">
        <f t="shared" si="33"/>
        <v>192</v>
      </c>
      <c r="H884" s="25">
        <v>42636.5859837963</v>
      </c>
      <c r="I884" s="19"/>
    </row>
    <row r="885" customHeight="1" spans="1:9">
      <c r="A885" s="9">
        <v>9787568229081</v>
      </c>
      <c r="B885" s="10" t="s">
        <v>2578</v>
      </c>
      <c r="C885" s="10" t="s">
        <v>2579</v>
      </c>
      <c r="D885" s="10" t="s">
        <v>53</v>
      </c>
      <c r="E885" s="11">
        <v>55</v>
      </c>
      <c r="F885" s="12">
        <f>IF(E885&gt;400,4,IF(E885&lt;=50,2,4))</f>
        <v>4</v>
      </c>
      <c r="G885" s="13">
        <f t="shared" si="33"/>
        <v>220</v>
      </c>
      <c r="H885" s="14">
        <v>42736</v>
      </c>
      <c r="I885" s="10" t="s">
        <v>2580</v>
      </c>
    </row>
    <row r="886" customHeight="1" spans="1:9">
      <c r="A886" s="9">
        <v>9787568218368</v>
      </c>
      <c r="B886" s="10" t="s">
        <v>2581</v>
      </c>
      <c r="C886" s="10" t="s">
        <v>2582</v>
      </c>
      <c r="D886" s="10" t="s">
        <v>53</v>
      </c>
      <c r="E886" s="11">
        <v>65</v>
      </c>
      <c r="F886" s="12">
        <f>IF(E886&gt;400,4,IF(E886&lt;=50,2,4))</f>
        <v>4</v>
      </c>
      <c r="G886" s="13">
        <f t="shared" si="33"/>
        <v>260</v>
      </c>
      <c r="H886" s="14">
        <v>42736</v>
      </c>
      <c r="I886" s="10" t="s">
        <v>856</v>
      </c>
    </row>
    <row r="887" customHeight="1" spans="1:9">
      <c r="A887" s="42" t="s">
        <v>2583</v>
      </c>
      <c r="B887" s="42" t="s">
        <v>2584</v>
      </c>
      <c r="C887" s="19" t="s">
        <v>2585</v>
      </c>
      <c r="D887" s="42" t="s">
        <v>31</v>
      </c>
      <c r="E887" s="20">
        <v>35</v>
      </c>
      <c r="F887" s="12">
        <f>IF(E886&gt;400,4,IF(E886&lt;=50,2,4))</f>
        <v>4</v>
      </c>
      <c r="G887" s="13">
        <f t="shared" si="33"/>
        <v>140</v>
      </c>
      <c r="H887" s="21">
        <v>42461</v>
      </c>
      <c r="I887" s="19"/>
    </row>
    <row r="888" customHeight="1" spans="1:9">
      <c r="A888" s="9">
        <v>9787568234047</v>
      </c>
      <c r="B888" s="10" t="s">
        <v>2586</v>
      </c>
      <c r="C888" s="10" t="s">
        <v>2587</v>
      </c>
      <c r="D888" s="10" t="s">
        <v>53</v>
      </c>
      <c r="E888" s="11">
        <v>72</v>
      </c>
      <c r="F888" s="12">
        <f>IF(E888&gt;400,4,IF(E888&lt;=50,2,4))</f>
        <v>4</v>
      </c>
      <c r="G888" s="13">
        <f t="shared" si="33"/>
        <v>288</v>
      </c>
      <c r="H888" s="14">
        <v>42736</v>
      </c>
      <c r="I888" s="10" t="s">
        <v>2588</v>
      </c>
    </row>
    <row r="889" customHeight="1" spans="1:9">
      <c r="A889" s="50" t="s">
        <v>2589</v>
      </c>
      <c r="B889" s="50" t="s">
        <v>2590</v>
      </c>
      <c r="C889" s="23" t="s">
        <v>2591</v>
      </c>
      <c r="D889" s="50" t="s">
        <v>113</v>
      </c>
      <c r="E889" s="24">
        <v>58</v>
      </c>
      <c r="F889" s="12">
        <f>IF(E889&gt;400,4,IF(E889&lt;=50,2,4))</f>
        <v>4</v>
      </c>
      <c r="G889" s="13">
        <f t="shared" si="33"/>
        <v>232</v>
      </c>
      <c r="H889" s="19">
        <v>201602</v>
      </c>
      <c r="I889" s="19"/>
    </row>
    <row r="890" customHeight="1" spans="1:9">
      <c r="A890" s="42" t="s">
        <v>2592</v>
      </c>
      <c r="B890" s="42" t="s">
        <v>2593</v>
      </c>
      <c r="C890" s="19" t="s">
        <v>2594</v>
      </c>
      <c r="D890" s="42" t="s">
        <v>31</v>
      </c>
      <c r="E890" s="20">
        <v>128</v>
      </c>
      <c r="F890" s="12">
        <f>IF(E890&gt;400,4,IF(E890&lt;=50,2,4))</f>
        <v>4</v>
      </c>
      <c r="G890" s="13">
        <f t="shared" si="33"/>
        <v>512</v>
      </c>
      <c r="H890" s="21">
        <v>42370</v>
      </c>
      <c r="I890" s="19"/>
    </row>
    <row r="891" customHeight="1" spans="1:9">
      <c r="A891" s="50" t="s">
        <v>2595</v>
      </c>
      <c r="B891" s="50" t="s">
        <v>2596</v>
      </c>
      <c r="C891" s="23" t="s">
        <v>2597</v>
      </c>
      <c r="D891" s="50" t="s">
        <v>113</v>
      </c>
      <c r="E891" s="24">
        <v>58</v>
      </c>
      <c r="F891" s="12">
        <f>IF(E891&gt;400,4,IF(E891&lt;=50,2,4))</f>
        <v>4</v>
      </c>
      <c r="G891" s="13">
        <f t="shared" si="33"/>
        <v>232</v>
      </c>
      <c r="H891" s="19">
        <v>201602</v>
      </c>
      <c r="I891" s="19"/>
    </row>
    <row r="892" customHeight="1" spans="1:9">
      <c r="A892" s="50" t="s">
        <v>2598</v>
      </c>
      <c r="B892" s="50" t="s">
        <v>2599</v>
      </c>
      <c r="C892" s="23" t="s">
        <v>2600</v>
      </c>
      <c r="D892" s="50" t="s">
        <v>113</v>
      </c>
      <c r="E892" s="24">
        <v>198</v>
      </c>
      <c r="F892" s="12">
        <f>IF(E895&gt;400,4,IF(E895&lt;=50,2,4))</f>
        <v>4</v>
      </c>
      <c r="G892" s="13">
        <f t="shared" si="33"/>
        <v>792</v>
      </c>
      <c r="H892" s="25">
        <v>42667.6593634259</v>
      </c>
      <c r="I892" s="19"/>
    </row>
    <row r="893" customHeight="1" spans="1:9">
      <c r="A893" s="50" t="s">
        <v>2601</v>
      </c>
      <c r="B893" s="50" t="s">
        <v>2602</v>
      </c>
      <c r="C893" s="23" t="s">
        <v>2603</v>
      </c>
      <c r="D893" s="50" t="s">
        <v>113</v>
      </c>
      <c r="E893" s="24">
        <v>78</v>
      </c>
      <c r="F893" s="12">
        <f>IF(E893&gt;400,4,IF(E893&lt;=50,2,4))</f>
        <v>4</v>
      </c>
      <c r="G893" s="13">
        <f t="shared" si="33"/>
        <v>312</v>
      </c>
      <c r="H893" s="25">
        <v>42674.3570486111</v>
      </c>
      <c r="I893" s="19"/>
    </row>
    <row r="894" customHeight="1" spans="1:9">
      <c r="A894" s="44">
        <v>9787502043131</v>
      </c>
      <c r="B894" s="70" t="s">
        <v>2604</v>
      </c>
      <c r="C894" s="49"/>
      <c r="D894" s="70" t="s">
        <v>2605</v>
      </c>
      <c r="E894" s="47">
        <v>55</v>
      </c>
      <c r="F894" s="12">
        <f>IF(E895&gt;400,4,IF(E895&lt;=50,2,4))</f>
        <v>4</v>
      </c>
      <c r="G894" s="13">
        <f t="shared" si="33"/>
        <v>220</v>
      </c>
      <c r="H894" s="48">
        <v>42675</v>
      </c>
      <c r="I894" s="71" t="s">
        <v>2606</v>
      </c>
    </row>
    <row r="895" customHeight="1" spans="1:9">
      <c r="A895" s="9">
        <v>9787517049937</v>
      </c>
      <c r="B895" s="10" t="s">
        <v>2607</v>
      </c>
      <c r="C895" s="10" t="s">
        <v>2608</v>
      </c>
      <c r="D895" s="10" t="s">
        <v>277</v>
      </c>
      <c r="E895" s="11">
        <v>68</v>
      </c>
      <c r="F895" s="12">
        <f>IF(E895&gt;400,4,IF(E895&lt;=50,2,4))</f>
        <v>4</v>
      </c>
      <c r="G895" s="13">
        <f t="shared" si="33"/>
        <v>272</v>
      </c>
      <c r="H895" s="14">
        <v>42705</v>
      </c>
      <c r="I895" s="10" t="s">
        <v>2609</v>
      </c>
    </row>
    <row r="896" customHeight="1" spans="1:9">
      <c r="A896" s="9">
        <v>9787512396210</v>
      </c>
      <c r="B896" s="10" t="s">
        <v>2610</v>
      </c>
      <c r="C896" s="10" t="s">
        <v>2611</v>
      </c>
      <c r="D896" s="10" t="s">
        <v>97</v>
      </c>
      <c r="E896" s="11">
        <v>126</v>
      </c>
      <c r="F896" s="12">
        <f>IF(E896&gt;400,4,IF(E896&lt;=50,2,4))</f>
        <v>4</v>
      </c>
      <c r="G896" s="13">
        <f t="shared" si="33"/>
        <v>504</v>
      </c>
      <c r="H896" s="14">
        <v>42675</v>
      </c>
      <c r="I896" s="10" t="s">
        <v>2612</v>
      </c>
    </row>
    <row r="897" customHeight="1" spans="1:9">
      <c r="A897" s="9">
        <v>9787560865850</v>
      </c>
      <c r="B897" s="10" t="s">
        <v>2613</v>
      </c>
      <c r="C897" s="10" t="s">
        <v>2614</v>
      </c>
      <c r="D897" s="10" t="s">
        <v>150</v>
      </c>
      <c r="E897" s="11">
        <v>98</v>
      </c>
      <c r="F897" s="12">
        <f>IF(E897&gt;400,4,IF(E897&lt;=50,2,4))</f>
        <v>4</v>
      </c>
      <c r="G897" s="13">
        <f t="shared" si="33"/>
        <v>392</v>
      </c>
      <c r="H897" s="14">
        <v>42675</v>
      </c>
      <c r="I897" s="10" t="s">
        <v>856</v>
      </c>
    </row>
    <row r="898" customHeight="1" spans="1:9">
      <c r="A898" s="9">
        <v>9787517051428</v>
      </c>
      <c r="B898" s="10" t="s">
        <v>2615</v>
      </c>
      <c r="C898" s="10" t="s">
        <v>2616</v>
      </c>
      <c r="D898" s="10" t="s">
        <v>277</v>
      </c>
      <c r="E898" s="11">
        <v>45</v>
      </c>
      <c r="F898" s="12">
        <f>IF(E897&gt;400,4,IF(E897&lt;=50,2,4))</f>
        <v>4</v>
      </c>
      <c r="G898" s="13">
        <f t="shared" si="33"/>
        <v>180</v>
      </c>
      <c r="H898" s="14">
        <v>42736</v>
      </c>
      <c r="I898" s="10" t="s">
        <v>2617</v>
      </c>
    </row>
    <row r="899" customHeight="1" spans="1:9">
      <c r="A899" s="50" t="s">
        <v>2618</v>
      </c>
      <c r="B899" s="50" t="s">
        <v>2619</v>
      </c>
      <c r="C899" s="23" t="s">
        <v>2620</v>
      </c>
      <c r="D899" s="50" t="s">
        <v>113</v>
      </c>
      <c r="E899" s="24">
        <v>56</v>
      </c>
      <c r="F899" s="12">
        <f>IF(E899&gt;400,4,IF(E899&lt;=50,2,4))</f>
        <v>4</v>
      </c>
      <c r="G899" s="13">
        <f t="shared" ref="G899:G962" si="36">E899*F899</f>
        <v>224</v>
      </c>
      <c r="H899" s="19">
        <v>201601</v>
      </c>
      <c r="I899" s="19"/>
    </row>
    <row r="900" customHeight="1" spans="1:9">
      <c r="A900" s="9">
        <v>9787536966048</v>
      </c>
      <c r="B900" s="10" t="s">
        <v>2621</v>
      </c>
      <c r="C900" s="10" t="s">
        <v>754</v>
      </c>
      <c r="D900" s="10" t="s">
        <v>267</v>
      </c>
      <c r="E900" s="11">
        <v>29.8</v>
      </c>
      <c r="F900" s="12">
        <f>IF(E899&gt;400,4,IF(E899&lt;=50,2,4))</f>
        <v>4</v>
      </c>
      <c r="G900" s="13">
        <f t="shared" si="36"/>
        <v>119.2</v>
      </c>
      <c r="H900" s="14">
        <v>42370</v>
      </c>
      <c r="I900" s="10" t="s">
        <v>676</v>
      </c>
    </row>
    <row r="901" customHeight="1" spans="1:9">
      <c r="A901" s="42" t="s">
        <v>2622</v>
      </c>
      <c r="B901" s="42" t="s">
        <v>2623</v>
      </c>
      <c r="C901" s="19" t="s">
        <v>2624</v>
      </c>
      <c r="D901" s="42" t="s">
        <v>17</v>
      </c>
      <c r="E901" s="20">
        <v>66</v>
      </c>
      <c r="F901" s="12">
        <f>IF(E901&gt;400,4,IF(E901&lt;=50,2,4))</f>
        <v>4</v>
      </c>
      <c r="G901" s="13">
        <f t="shared" si="36"/>
        <v>264</v>
      </c>
      <c r="H901" s="19"/>
      <c r="I901" s="19"/>
    </row>
    <row r="902" customHeight="1" spans="1:9">
      <c r="A902" s="40" t="s">
        <v>2625</v>
      </c>
      <c r="B902" s="40" t="s">
        <v>2626</v>
      </c>
      <c r="C902" s="41" t="s">
        <v>2627</v>
      </c>
      <c r="D902" s="42" t="s">
        <v>17</v>
      </c>
      <c r="E902" s="43">
        <v>128</v>
      </c>
      <c r="F902" s="12">
        <f>IF(E905&gt;400,4,IF(E905&lt;=50,2,4))</f>
        <v>2</v>
      </c>
      <c r="G902" s="13">
        <f t="shared" si="36"/>
        <v>256</v>
      </c>
      <c r="H902" s="19"/>
      <c r="I902" s="19"/>
    </row>
    <row r="903" customHeight="1" spans="1:9">
      <c r="A903" s="40" t="s">
        <v>2628</v>
      </c>
      <c r="B903" s="40" t="s">
        <v>2629</v>
      </c>
      <c r="C903" s="41" t="s">
        <v>2630</v>
      </c>
      <c r="D903" s="42" t="s">
        <v>17</v>
      </c>
      <c r="E903" s="43">
        <v>138</v>
      </c>
      <c r="F903" s="12">
        <f>IF(E903&gt;400,4,IF(E903&lt;=50,2,4))</f>
        <v>4</v>
      </c>
      <c r="G903" s="13">
        <f t="shared" si="36"/>
        <v>552</v>
      </c>
      <c r="H903" s="19"/>
      <c r="I903" s="19"/>
    </row>
    <row r="904" customHeight="1" spans="1:9">
      <c r="A904" s="9">
        <v>9787512396821</v>
      </c>
      <c r="B904" s="10" t="s">
        <v>2631</v>
      </c>
      <c r="C904" s="10" t="s">
        <v>2632</v>
      </c>
      <c r="D904" s="10" t="s">
        <v>97</v>
      </c>
      <c r="E904" s="11">
        <v>88</v>
      </c>
      <c r="F904" s="12">
        <f>IF(E905&gt;400,4,IF(E905&lt;=50,2,4))</f>
        <v>2</v>
      </c>
      <c r="G904" s="13">
        <f t="shared" si="36"/>
        <v>176</v>
      </c>
      <c r="H904" s="14">
        <v>42736</v>
      </c>
      <c r="I904" s="10" t="s">
        <v>2633</v>
      </c>
    </row>
    <row r="905" customHeight="1" spans="1:9">
      <c r="A905" s="9">
        <v>9787538888874</v>
      </c>
      <c r="B905" s="10" t="s">
        <v>2634</v>
      </c>
      <c r="C905" s="10" t="s">
        <v>2635</v>
      </c>
      <c r="D905" s="10" t="s">
        <v>382</v>
      </c>
      <c r="E905" s="11">
        <v>39.8</v>
      </c>
      <c r="F905" s="12">
        <f>IF(E905&gt;400,4,IF(E905&lt;=50,2,4))</f>
        <v>2</v>
      </c>
      <c r="G905" s="13">
        <f t="shared" si="36"/>
        <v>79.6</v>
      </c>
      <c r="H905" s="14">
        <v>42614</v>
      </c>
      <c r="I905" s="10" t="s">
        <v>2636</v>
      </c>
    </row>
    <row r="906" customHeight="1" spans="1:9">
      <c r="A906" s="44">
        <v>9787509619063</v>
      </c>
      <c r="B906" s="70" t="s">
        <v>2637</v>
      </c>
      <c r="C906" s="49"/>
      <c r="D906" s="70" t="s">
        <v>2197</v>
      </c>
      <c r="E906" s="47">
        <v>68</v>
      </c>
      <c r="F906" s="12">
        <f>IF(E906&gt;400,4,IF(E906&lt;=50,2,4))</f>
        <v>4</v>
      </c>
      <c r="G906" s="13">
        <f t="shared" si="36"/>
        <v>272</v>
      </c>
      <c r="H906" s="48">
        <v>42516</v>
      </c>
      <c r="I906" s="71" t="s">
        <v>608</v>
      </c>
    </row>
    <row r="907" customHeight="1" spans="1:9">
      <c r="A907" s="9">
        <v>9787535290236</v>
      </c>
      <c r="B907" s="10" t="s">
        <v>2638</v>
      </c>
      <c r="C907" s="10" t="s">
        <v>2639</v>
      </c>
      <c r="D907" s="10" t="s">
        <v>142</v>
      </c>
      <c r="E907" s="11">
        <v>39</v>
      </c>
      <c r="F907" s="12">
        <f>IF(E897&gt;400,4,IF(E897&lt;=50,2,4))</f>
        <v>4</v>
      </c>
      <c r="G907" s="13">
        <f t="shared" si="36"/>
        <v>156</v>
      </c>
      <c r="H907" s="14">
        <v>42614</v>
      </c>
      <c r="I907" s="10" t="s">
        <v>2640</v>
      </c>
    </row>
    <row r="908" customHeight="1" spans="1:9">
      <c r="A908" s="40" t="s">
        <v>2641</v>
      </c>
      <c r="B908" s="40" t="s">
        <v>2642</v>
      </c>
      <c r="C908" s="10" t="s">
        <v>1247</v>
      </c>
      <c r="D908" s="42" t="s">
        <v>17</v>
      </c>
      <c r="E908" s="43">
        <v>85</v>
      </c>
      <c r="F908" s="12">
        <f>IF(E899&gt;400,4,IF(E899&lt;=50,2,4))</f>
        <v>4</v>
      </c>
      <c r="G908" s="13">
        <f t="shared" si="36"/>
        <v>340</v>
      </c>
      <c r="H908" s="19"/>
      <c r="I908" s="19"/>
    </row>
    <row r="909" customHeight="1" spans="1:9">
      <c r="A909" s="9">
        <v>9787516015292</v>
      </c>
      <c r="B909" s="10" t="s">
        <v>2643</v>
      </c>
      <c r="C909" s="10" t="s">
        <v>2644</v>
      </c>
      <c r="D909" s="10" t="s">
        <v>1248</v>
      </c>
      <c r="E909" s="11">
        <v>24</v>
      </c>
      <c r="F909" s="12">
        <f>IF(E900&gt;400,4,IF(E900&lt;=50,2,4))</f>
        <v>2</v>
      </c>
      <c r="G909" s="13">
        <f t="shared" si="36"/>
        <v>48</v>
      </c>
      <c r="H909" s="14">
        <v>42614</v>
      </c>
      <c r="I909" s="10" t="s">
        <v>1077</v>
      </c>
    </row>
    <row r="910" customHeight="1" spans="1:9">
      <c r="A910" s="9">
        <v>9787805019376</v>
      </c>
      <c r="B910" s="10" t="s">
        <v>2645</v>
      </c>
      <c r="C910" s="10" t="s">
        <v>2646</v>
      </c>
      <c r="D910" s="10" t="s">
        <v>2647</v>
      </c>
      <c r="E910" s="11">
        <v>59</v>
      </c>
      <c r="F910" s="12">
        <f>IF(E901&gt;400,4,IF(E901&lt;=50,2,4))</f>
        <v>4</v>
      </c>
      <c r="G910" s="13">
        <f t="shared" si="36"/>
        <v>236</v>
      </c>
      <c r="H910" s="14">
        <v>42614</v>
      </c>
      <c r="I910" s="10" t="s">
        <v>2648</v>
      </c>
    </row>
    <row r="911" customHeight="1" spans="1:9">
      <c r="A911" s="9">
        <v>9787110093825</v>
      </c>
      <c r="B911" s="10" t="s">
        <v>2649</v>
      </c>
      <c r="C911" s="41" t="s">
        <v>2650</v>
      </c>
      <c r="D911" s="10" t="s">
        <v>2651</v>
      </c>
      <c r="E911" s="11">
        <v>39</v>
      </c>
      <c r="F911" s="12">
        <f>IF(E905&gt;400,4,IF(E905&lt;=50,2,4))</f>
        <v>2</v>
      </c>
      <c r="G911" s="13">
        <f t="shared" si="36"/>
        <v>78</v>
      </c>
      <c r="H911" s="14">
        <v>42736</v>
      </c>
      <c r="I911" s="10" t="s">
        <v>2652</v>
      </c>
    </row>
    <row r="912" customHeight="1" spans="1:9">
      <c r="A912" s="40" t="s">
        <v>2653</v>
      </c>
      <c r="B912" s="40" t="s">
        <v>2654</v>
      </c>
      <c r="C912" s="38" t="s">
        <v>2655</v>
      </c>
      <c r="D912" s="42" t="s">
        <v>17</v>
      </c>
      <c r="E912" s="43">
        <v>170</v>
      </c>
      <c r="F912" s="12">
        <f>IF(E945&gt;400,4,IF(E945&lt;=50,2,4))</f>
        <v>4</v>
      </c>
      <c r="G912" s="13">
        <f t="shared" si="36"/>
        <v>680</v>
      </c>
      <c r="H912" s="19"/>
      <c r="I912" s="19"/>
    </row>
    <row r="913" customHeight="1" spans="1:9">
      <c r="A913" s="37" t="s">
        <v>2656</v>
      </c>
      <c r="B913" s="38" t="s">
        <v>2657</v>
      </c>
      <c r="C913" s="38" t="s">
        <v>2658</v>
      </c>
      <c r="D913" s="39" t="s">
        <v>17</v>
      </c>
      <c r="E913" s="39">
        <v>98</v>
      </c>
      <c r="F913" s="12">
        <f>IF(E943&gt;400,4,IF(E943&lt;=50,2,4))</f>
        <v>4</v>
      </c>
      <c r="G913" s="13">
        <f t="shared" si="36"/>
        <v>392</v>
      </c>
      <c r="H913" s="38"/>
      <c r="I913" s="38"/>
    </row>
    <row r="914" customHeight="1" spans="1:9">
      <c r="A914" s="37" t="s">
        <v>2659</v>
      </c>
      <c r="B914" s="38" t="s">
        <v>2660</v>
      </c>
      <c r="C914" s="41" t="s">
        <v>2661</v>
      </c>
      <c r="D914" s="39" t="s">
        <v>17</v>
      </c>
      <c r="E914" s="39">
        <v>165</v>
      </c>
      <c r="F914" s="12">
        <f>IF(E945&gt;400,4,IF(E945&lt;=50,2,4))</f>
        <v>4</v>
      </c>
      <c r="G914" s="13">
        <f t="shared" si="36"/>
        <v>660</v>
      </c>
      <c r="H914" s="38"/>
      <c r="I914" s="38"/>
    </row>
    <row r="915" customHeight="1" spans="1:9">
      <c r="A915" s="40" t="s">
        <v>2662</v>
      </c>
      <c r="B915" s="40" t="s">
        <v>2663</v>
      </c>
      <c r="C915" s="10" t="s">
        <v>2664</v>
      </c>
      <c r="D915" s="42" t="s">
        <v>17</v>
      </c>
      <c r="E915" s="43">
        <v>128</v>
      </c>
      <c r="F915" s="12">
        <f>IF(E945&gt;400,4,IF(E945&lt;=50,2,4))</f>
        <v>4</v>
      </c>
      <c r="G915" s="13">
        <f t="shared" si="36"/>
        <v>512</v>
      </c>
      <c r="H915" s="19"/>
      <c r="I915" s="19"/>
    </row>
    <row r="916" customHeight="1" spans="1:9">
      <c r="A916" s="9">
        <v>9787567905368</v>
      </c>
      <c r="B916" s="10" t="s">
        <v>2665</v>
      </c>
      <c r="C916" s="10" t="s">
        <v>2666</v>
      </c>
      <c r="D916" s="10" t="s">
        <v>12</v>
      </c>
      <c r="E916" s="11">
        <v>51</v>
      </c>
      <c r="F916" s="12">
        <f>IF(E946&gt;400,4,IF(E946&lt;=50,2,4))</f>
        <v>4</v>
      </c>
      <c r="G916" s="13">
        <f t="shared" si="36"/>
        <v>204</v>
      </c>
      <c r="H916" s="14">
        <v>42705</v>
      </c>
      <c r="I916" s="10" t="s">
        <v>2667</v>
      </c>
    </row>
    <row r="917" customHeight="1" spans="1:9">
      <c r="A917" s="9">
        <v>9787547832868</v>
      </c>
      <c r="B917" s="10" t="s">
        <v>2668</v>
      </c>
      <c r="C917" s="49"/>
      <c r="D917" s="10" t="s">
        <v>43</v>
      </c>
      <c r="E917" s="11">
        <v>128</v>
      </c>
      <c r="F917" s="12">
        <f>IF(E947&gt;400,4,IF(E947&lt;=50,2,4))</f>
        <v>4</v>
      </c>
      <c r="G917" s="13">
        <f t="shared" si="36"/>
        <v>512</v>
      </c>
      <c r="H917" s="14">
        <v>42736</v>
      </c>
      <c r="I917" s="10" t="s">
        <v>2669</v>
      </c>
    </row>
    <row r="918" customHeight="1" spans="1:9">
      <c r="A918" s="44">
        <v>9787508297989</v>
      </c>
      <c r="B918" s="70" t="s">
        <v>2670</v>
      </c>
      <c r="C918" s="10" t="s">
        <v>2671</v>
      </c>
      <c r="D918" s="70" t="s">
        <v>479</v>
      </c>
      <c r="E918" s="47">
        <v>21</v>
      </c>
      <c r="F918" s="12">
        <f>IF(E947&gt;400,4,IF(E947&lt;=50,2,4))</f>
        <v>4</v>
      </c>
      <c r="G918" s="13">
        <f t="shared" si="36"/>
        <v>84</v>
      </c>
      <c r="H918" s="48">
        <v>42377</v>
      </c>
      <c r="I918" s="71" t="s">
        <v>2672</v>
      </c>
    </row>
    <row r="919" customHeight="1" spans="1:9">
      <c r="A919" s="9">
        <v>9787519800536</v>
      </c>
      <c r="B919" s="10" t="s">
        <v>2673</v>
      </c>
      <c r="C919" s="19" t="s">
        <v>2674</v>
      </c>
      <c r="D919" s="10" t="s">
        <v>97</v>
      </c>
      <c r="E919" s="11">
        <v>58</v>
      </c>
      <c r="F919" s="12">
        <f>IF(E949&gt;400,4,IF(E949&lt;=50,2,4))</f>
        <v>4</v>
      </c>
      <c r="G919" s="13">
        <f t="shared" si="36"/>
        <v>232</v>
      </c>
      <c r="H919" s="14">
        <v>42767</v>
      </c>
      <c r="I919" s="10" t="s">
        <v>2675</v>
      </c>
    </row>
    <row r="920" customHeight="1" spans="1:9">
      <c r="A920" s="42" t="s">
        <v>2676</v>
      </c>
      <c r="B920" s="42" t="s">
        <v>2677</v>
      </c>
      <c r="C920" s="10" t="s">
        <v>2678</v>
      </c>
      <c r="D920" s="42" t="s">
        <v>31</v>
      </c>
      <c r="E920" s="20">
        <v>59</v>
      </c>
      <c r="F920" s="12">
        <f>IF(E950&gt;400,4,IF(E950&lt;=50,2,4))</f>
        <v>4</v>
      </c>
      <c r="G920" s="13">
        <f t="shared" si="36"/>
        <v>236</v>
      </c>
      <c r="H920" s="21">
        <v>42552</v>
      </c>
      <c r="I920" s="19"/>
    </row>
    <row r="921" customHeight="1" spans="1:9">
      <c r="A921" s="9">
        <v>9787512393721</v>
      </c>
      <c r="B921" s="10" t="s">
        <v>2679</v>
      </c>
      <c r="C921" s="10" t="s">
        <v>2680</v>
      </c>
      <c r="D921" s="10" t="s">
        <v>97</v>
      </c>
      <c r="E921" s="11">
        <v>78</v>
      </c>
      <c r="F921" s="12">
        <f>IF(E921&gt;400,4,IF(E921&lt;=50,2,4))</f>
        <v>4</v>
      </c>
      <c r="G921" s="13">
        <f t="shared" si="36"/>
        <v>312</v>
      </c>
      <c r="H921" s="14">
        <v>42614</v>
      </c>
      <c r="I921" s="10" t="s">
        <v>2681</v>
      </c>
    </row>
    <row r="922" customHeight="1" spans="1:9">
      <c r="A922" s="9">
        <v>9787518606726</v>
      </c>
      <c r="B922" s="10" t="s">
        <v>2682</v>
      </c>
      <c r="C922" s="10" t="s">
        <v>2683</v>
      </c>
      <c r="D922" s="10" t="s">
        <v>479</v>
      </c>
      <c r="E922" s="11">
        <v>36</v>
      </c>
      <c r="F922" s="12">
        <f>IF(E921&gt;400,4,IF(E921&lt;=50,2,4))</f>
        <v>4</v>
      </c>
      <c r="G922" s="13">
        <f t="shared" si="36"/>
        <v>144</v>
      </c>
      <c r="H922" s="14">
        <v>42401</v>
      </c>
      <c r="I922" s="10" t="s">
        <v>2684</v>
      </c>
    </row>
    <row r="923" customHeight="1" spans="1:9">
      <c r="A923" s="9">
        <v>9787515209555</v>
      </c>
      <c r="B923" s="10" t="s">
        <v>2685</v>
      </c>
      <c r="C923" s="49"/>
      <c r="D923" s="10" t="s">
        <v>337</v>
      </c>
      <c r="E923" s="11">
        <v>78</v>
      </c>
      <c r="F923" s="12">
        <f>IF(E923&gt;400,4,IF(E923&lt;=50,2,4))</f>
        <v>4</v>
      </c>
      <c r="G923" s="13">
        <f t="shared" si="36"/>
        <v>312</v>
      </c>
      <c r="H923" s="14">
        <v>42552</v>
      </c>
      <c r="I923" s="10" t="s">
        <v>293</v>
      </c>
    </row>
    <row r="924" customHeight="1" spans="1:9">
      <c r="A924" s="44">
        <v>9787121227172</v>
      </c>
      <c r="B924" s="70" t="s">
        <v>2686</v>
      </c>
      <c r="C924" s="10" t="s">
        <v>2687</v>
      </c>
      <c r="D924" s="70" t="s">
        <v>138</v>
      </c>
      <c r="E924" s="47">
        <v>268</v>
      </c>
      <c r="F924" s="12">
        <f>IF(E925&gt;400,4,IF(E925&lt;=50,2,4))</f>
        <v>4</v>
      </c>
      <c r="G924" s="13">
        <f t="shared" si="36"/>
        <v>1072</v>
      </c>
      <c r="H924" s="48">
        <v>42521</v>
      </c>
      <c r="I924" s="71" t="s">
        <v>1686</v>
      </c>
    </row>
    <row r="925" customHeight="1" spans="1:9">
      <c r="A925" s="9">
        <v>9787550275782</v>
      </c>
      <c r="B925" s="10" t="s">
        <v>2688</v>
      </c>
      <c r="C925" s="10" t="s">
        <v>2689</v>
      </c>
      <c r="D925" s="10" t="s">
        <v>675</v>
      </c>
      <c r="E925" s="11">
        <v>75</v>
      </c>
      <c r="F925" s="12">
        <f>IF(E925&gt;400,4,IF(E925&lt;=50,2,4))</f>
        <v>4</v>
      </c>
      <c r="G925" s="13">
        <f t="shared" si="36"/>
        <v>300</v>
      </c>
      <c r="H925" s="14">
        <v>42522</v>
      </c>
      <c r="I925" s="10" t="s">
        <v>2026</v>
      </c>
    </row>
    <row r="926" customHeight="1" spans="1:9">
      <c r="A926" s="9">
        <v>9787518401772</v>
      </c>
      <c r="B926" s="10" t="s">
        <v>2690</v>
      </c>
      <c r="C926" s="19" t="s">
        <v>2691</v>
      </c>
      <c r="D926" s="10" t="s">
        <v>385</v>
      </c>
      <c r="E926" s="11">
        <v>35</v>
      </c>
      <c r="F926" s="12">
        <f>IF(E925&gt;400,4,IF(E925&lt;=50,2,4))</f>
        <v>4</v>
      </c>
      <c r="G926" s="13">
        <f t="shared" si="36"/>
        <v>140</v>
      </c>
      <c r="H926" s="14">
        <v>42736</v>
      </c>
      <c r="I926" s="10" t="s">
        <v>261</v>
      </c>
    </row>
    <row r="927" customHeight="1" spans="1:9">
      <c r="A927" s="42" t="s">
        <v>2692</v>
      </c>
      <c r="B927" s="42" t="s">
        <v>2693</v>
      </c>
      <c r="C927" s="10" t="s">
        <v>2694</v>
      </c>
      <c r="D927" s="42" t="s">
        <v>31</v>
      </c>
      <c r="E927" s="20">
        <v>80</v>
      </c>
      <c r="F927" s="12">
        <f>IF(E927&gt;400,4,IF(E927&lt;=50,2,4))</f>
        <v>4</v>
      </c>
      <c r="G927" s="13">
        <f t="shared" si="36"/>
        <v>320</v>
      </c>
      <c r="H927" s="21">
        <v>42614</v>
      </c>
      <c r="I927" s="19"/>
    </row>
    <row r="928" customHeight="1" spans="1:9">
      <c r="A928" s="9">
        <v>9787538499735</v>
      </c>
      <c r="B928" s="10" t="s">
        <v>2695</v>
      </c>
      <c r="C928" s="10" t="s">
        <v>2696</v>
      </c>
      <c r="D928" s="10" t="s">
        <v>1309</v>
      </c>
      <c r="E928" s="11">
        <v>80</v>
      </c>
      <c r="F928" s="12">
        <f>IF(E928&gt;400,4,IF(E928&lt;=50,2,4))</f>
        <v>4</v>
      </c>
      <c r="G928" s="13">
        <f t="shared" si="36"/>
        <v>320</v>
      </c>
      <c r="H928" s="14">
        <v>42644</v>
      </c>
      <c r="I928" s="10" t="s">
        <v>2697</v>
      </c>
    </row>
    <row r="929" customHeight="1" spans="1:9">
      <c r="A929" s="9">
        <v>9787544366533</v>
      </c>
      <c r="B929" s="10" t="s">
        <v>2698</v>
      </c>
      <c r="C929" s="10" t="s">
        <v>2699</v>
      </c>
      <c r="D929" s="10" t="s">
        <v>2700</v>
      </c>
      <c r="E929" s="11">
        <v>68</v>
      </c>
      <c r="F929" s="12">
        <f>IF(E929&gt;400,4,IF(E929&lt;=50,2,4))</f>
        <v>4</v>
      </c>
      <c r="G929" s="13">
        <f t="shared" si="36"/>
        <v>272</v>
      </c>
      <c r="H929" s="14">
        <v>42583</v>
      </c>
      <c r="I929" s="10" t="s">
        <v>485</v>
      </c>
    </row>
    <row r="930" customHeight="1" spans="1:9">
      <c r="A930" s="9">
        <v>9787537265546</v>
      </c>
      <c r="B930" s="10" t="s">
        <v>2701</v>
      </c>
      <c r="C930" s="10" t="s">
        <v>2702</v>
      </c>
      <c r="D930" s="10" t="s">
        <v>1355</v>
      </c>
      <c r="E930" s="11">
        <v>59.6</v>
      </c>
      <c r="F930" s="12">
        <f>IF(E930&gt;400,4,IF(E930&lt;=50,2,4))</f>
        <v>4</v>
      </c>
      <c r="G930" s="13">
        <f t="shared" si="36"/>
        <v>238.4</v>
      </c>
      <c r="H930" s="14">
        <v>42491</v>
      </c>
      <c r="I930" s="10" t="s">
        <v>261</v>
      </c>
    </row>
    <row r="931" customHeight="1" spans="1:9">
      <c r="A931" s="9">
        <v>9787519800703</v>
      </c>
      <c r="B931" s="10" t="s">
        <v>2703</v>
      </c>
      <c r="C931" s="10" t="s">
        <v>2704</v>
      </c>
      <c r="D931" s="10" t="s">
        <v>97</v>
      </c>
      <c r="E931" s="11">
        <v>68</v>
      </c>
      <c r="F931" s="12">
        <f>IF(E941&gt;400,4,IF(E941&lt;=50,2,4))</f>
        <v>2</v>
      </c>
      <c r="G931" s="13">
        <f t="shared" si="36"/>
        <v>136</v>
      </c>
      <c r="H931" s="14">
        <v>42736</v>
      </c>
      <c r="I931" s="10" t="s">
        <v>2681</v>
      </c>
    </row>
    <row r="932" customHeight="1" spans="1:9">
      <c r="A932" s="9">
        <v>9787516016770</v>
      </c>
      <c r="B932" s="10" t="s">
        <v>2705</v>
      </c>
      <c r="C932" s="10" t="s">
        <v>2706</v>
      </c>
      <c r="D932" s="10" t="s">
        <v>1248</v>
      </c>
      <c r="E932" s="11">
        <v>69</v>
      </c>
      <c r="F932" s="12">
        <f>IF(E945&gt;400,4,IF(E945&lt;=50,2,4))</f>
        <v>4</v>
      </c>
      <c r="G932" s="13">
        <f t="shared" si="36"/>
        <v>276</v>
      </c>
      <c r="H932" s="14">
        <v>42675</v>
      </c>
      <c r="I932" s="10" t="s">
        <v>2707</v>
      </c>
    </row>
    <row r="933" customHeight="1" spans="1:9">
      <c r="A933" s="9">
        <v>9787553742922</v>
      </c>
      <c r="B933" s="10" t="s">
        <v>2708</v>
      </c>
      <c r="C933" s="23" t="s">
        <v>2188</v>
      </c>
      <c r="D933" s="10" t="s">
        <v>191</v>
      </c>
      <c r="E933" s="11">
        <v>58</v>
      </c>
      <c r="F933" s="12">
        <f>IF(E943&gt;400,4,IF(E943&lt;=50,2,4))</f>
        <v>4</v>
      </c>
      <c r="G933" s="13">
        <f t="shared" si="36"/>
        <v>232</v>
      </c>
      <c r="H933" s="14">
        <v>42675</v>
      </c>
      <c r="I933" s="10" t="s">
        <v>1831</v>
      </c>
    </row>
    <row r="934" customHeight="1" spans="1:9">
      <c r="A934" s="50" t="s">
        <v>2709</v>
      </c>
      <c r="B934" s="50" t="s">
        <v>2710</v>
      </c>
      <c r="C934" s="10" t="s">
        <v>2711</v>
      </c>
      <c r="D934" s="50" t="s">
        <v>113</v>
      </c>
      <c r="E934" s="24">
        <v>68</v>
      </c>
      <c r="F934" s="12">
        <f>IF(E945&gt;400,4,IF(E945&lt;=50,2,4))</f>
        <v>4</v>
      </c>
      <c r="G934" s="13">
        <f t="shared" si="36"/>
        <v>272</v>
      </c>
      <c r="H934" s="25">
        <v>42661.3547453704</v>
      </c>
      <c r="I934" s="19"/>
    </row>
    <row r="935" customHeight="1" spans="1:9">
      <c r="A935" s="9">
        <v>9787510458941</v>
      </c>
      <c r="B935" s="10" t="s">
        <v>2712</v>
      </c>
      <c r="C935" s="10" t="s">
        <v>2713</v>
      </c>
      <c r="D935" s="10" t="s">
        <v>264</v>
      </c>
      <c r="E935" s="11">
        <v>60</v>
      </c>
      <c r="F935" s="12">
        <f>IF(E945&gt;400,4,IF(E945&lt;=50,2,4))</f>
        <v>4</v>
      </c>
      <c r="G935" s="13">
        <f t="shared" si="36"/>
        <v>240</v>
      </c>
      <c r="H935" s="14">
        <v>42644</v>
      </c>
      <c r="I935" s="10" t="s">
        <v>2714</v>
      </c>
    </row>
    <row r="936" customHeight="1" spans="1:9">
      <c r="A936" s="9">
        <v>9787313159175</v>
      </c>
      <c r="B936" s="10" t="s">
        <v>2715</v>
      </c>
      <c r="C936" s="10" t="s">
        <v>2716</v>
      </c>
      <c r="D936" s="10" t="s">
        <v>317</v>
      </c>
      <c r="E936" s="11">
        <v>180</v>
      </c>
      <c r="F936" s="12">
        <f>IF(E946&gt;400,4,IF(E946&lt;=50,2,4))</f>
        <v>4</v>
      </c>
      <c r="G936" s="13">
        <f t="shared" si="36"/>
        <v>720</v>
      </c>
      <c r="H936" s="14">
        <v>42705</v>
      </c>
      <c r="I936" s="10" t="s">
        <v>2717</v>
      </c>
    </row>
    <row r="937" customHeight="1" spans="1:9">
      <c r="A937" s="9">
        <v>9787517046608</v>
      </c>
      <c r="B937" s="10" t="s">
        <v>2718</v>
      </c>
      <c r="C937" s="10" t="s">
        <v>2719</v>
      </c>
      <c r="D937" s="10" t="s">
        <v>277</v>
      </c>
      <c r="E937" s="11">
        <v>28</v>
      </c>
      <c r="F937" s="12">
        <f>IF(E927&gt;400,4,IF(E927&lt;=50,2,4))</f>
        <v>4</v>
      </c>
      <c r="G937" s="13">
        <f t="shared" si="36"/>
        <v>112</v>
      </c>
      <c r="H937" s="14">
        <v>42614</v>
      </c>
      <c r="I937" s="10" t="s">
        <v>2049</v>
      </c>
    </row>
    <row r="938" customHeight="1" spans="1:9">
      <c r="A938" s="9">
        <v>9787512422032</v>
      </c>
      <c r="B938" s="10" t="s">
        <v>2720</v>
      </c>
      <c r="C938" s="10" t="s">
        <v>2721</v>
      </c>
      <c r="D938" s="10" t="s">
        <v>2722</v>
      </c>
      <c r="E938" s="11">
        <v>36.8</v>
      </c>
      <c r="F938" s="12">
        <f>IF(E928&gt;400,4,IF(E928&lt;=50,2,4))</f>
        <v>4</v>
      </c>
      <c r="G938" s="13">
        <f t="shared" si="36"/>
        <v>147.2</v>
      </c>
      <c r="H938" s="14">
        <v>42614</v>
      </c>
      <c r="I938" s="10" t="s">
        <v>2049</v>
      </c>
    </row>
    <row r="939" customHeight="1" spans="1:9">
      <c r="A939" s="9">
        <v>9787564535032</v>
      </c>
      <c r="B939" s="10" t="s">
        <v>2723</v>
      </c>
      <c r="C939" s="10" t="s">
        <v>2724</v>
      </c>
      <c r="D939" s="10" t="s">
        <v>2071</v>
      </c>
      <c r="E939" s="11">
        <v>34</v>
      </c>
      <c r="F939" s="12">
        <f>IF(E929&gt;400,4,IF(E929&lt;=50,2,4))</f>
        <v>4</v>
      </c>
      <c r="G939" s="13">
        <f t="shared" si="36"/>
        <v>136</v>
      </c>
      <c r="H939" s="14">
        <v>42644</v>
      </c>
      <c r="I939" s="10" t="s">
        <v>2725</v>
      </c>
    </row>
    <row r="940" customHeight="1" spans="1:9">
      <c r="A940" s="9">
        <v>9787563949113</v>
      </c>
      <c r="B940" s="10" t="s">
        <v>2726</v>
      </c>
      <c r="C940" s="10" t="s">
        <v>2727</v>
      </c>
      <c r="D940" s="10" t="s">
        <v>1422</v>
      </c>
      <c r="E940" s="11">
        <v>35</v>
      </c>
      <c r="F940" s="12">
        <f>IF(E930&gt;400,4,IF(E930&lt;=50,2,4))</f>
        <v>4</v>
      </c>
      <c r="G940" s="13">
        <f t="shared" si="36"/>
        <v>140</v>
      </c>
      <c r="H940" s="14">
        <v>42614</v>
      </c>
      <c r="I940" s="10" t="s">
        <v>2049</v>
      </c>
    </row>
    <row r="941" customHeight="1" spans="1:9">
      <c r="A941" s="9">
        <v>9787313159366</v>
      </c>
      <c r="B941" s="10" t="s">
        <v>2728</v>
      </c>
      <c r="C941" s="10" t="s">
        <v>2729</v>
      </c>
      <c r="D941" s="10" t="s">
        <v>317</v>
      </c>
      <c r="E941" s="11">
        <v>26</v>
      </c>
      <c r="F941" s="12">
        <f>IF(E941&gt;400,4,IF(E941&lt;=50,2,4))</f>
        <v>2</v>
      </c>
      <c r="G941" s="13">
        <f t="shared" si="36"/>
        <v>52</v>
      </c>
      <c r="H941" s="14">
        <v>42736</v>
      </c>
      <c r="I941" s="10" t="s">
        <v>2730</v>
      </c>
    </row>
    <row r="942" customHeight="1" spans="1:9">
      <c r="A942" s="9">
        <v>9787564738716</v>
      </c>
      <c r="B942" s="10" t="s">
        <v>2731</v>
      </c>
      <c r="C942" s="19" t="s">
        <v>2732</v>
      </c>
      <c r="D942" s="10" t="s">
        <v>1183</v>
      </c>
      <c r="E942" s="11">
        <v>55</v>
      </c>
      <c r="F942" s="12">
        <f>IF(E945&gt;400,4,IF(E945&lt;=50,2,4))</f>
        <v>4</v>
      </c>
      <c r="G942" s="13">
        <f t="shared" si="36"/>
        <v>220</v>
      </c>
      <c r="H942" s="14">
        <v>42736</v>
      </c>
      <c r="I942" s="10" t="s">
        <v>2733</v>
      </c>
    </row>
    <row r="943" customHeight="1" spans="1:9">
      <c r="A943" s="42" t="s">
        <v>2734</v>
      </c>
      <c r="B943" s="42" t="s">
        <v>2735</v>
      </c>
      <c r="C943" s="38" t="s">
        <v>2736</v>
      </c>
      <c r="D943" s="42" t="s">
        <v>17</v>
      </c>
      <c r="E943" s="20">
        <v>118</v>
      </c>
      <c r="F943" s="12">
        <f>IF(E943&gt;400,4,IF(E943&lt;=50,2,4))</f>
        <v>4</v>
      </c>
      <c r="G943" s="13">
        <f t="shared" si="36"/>
        <v>472</v>
      </c>
      <c r="H943" s="19"/>
      <c r="I943" s="19"/>
    </row>
    <row r="944" customHeight="1" spans="1:9">
      <c r="A944" s="37" t="s">
        <v>2737</v>
      </c>
      <c r="B944" s="38" t="s">
        <v>2738</v>
      </c>
      <c r="C944" s="49"/>
      <c r="D944" s="39" t="s">
        <v>17</v>
      </c>
      <c r="E944" s="39">
        <v>245</v>
      </c>
      <c r="F944" s="12">
        <f>IF(E945&gt;400,4,IF(E945&lt;=50,2,4))</f>
        <v>4</v>
      </c>
      <c r="G944" s="13">
        <f t="shared" si="36"/>
        <v>980</v>
      </c>
      <c r="H944" s="38"/>
      <c r="I944" s="38"/>
    </row>
    <row r="945" customHeight="1" spans="1:9">
      <c r="A945" s="44">
        <v>9787538197501</v>
      </c>
      <c r="B945" s="70" t="s">
        <v>2739</v>
      </c>
      <c r="C945" s="41" t="s">
        <v>2740</v>
      </c>
      <c r="D945" s="70" t="s">
        <v>329</v>
      </c>
      <c r="E945" s="47">
        <v>200</v>
      </c>
      <c r="F945" s="12">
        <f>IF(E945&gt;400,4,IF(E945&lt;=50,2,4))</f>
        <v>4</v>
      </c>
      <c r="G945" s="13">
        <f t="shared" si="36"/>
        <v>800</v>
      </c>
      <c r="H945" s="48">
        <v>42505</v>
      </c>
      <c r="I945" s="71" t="s">
        <v>2741</v>
      </c>
    </row>
    <row r="946" customHeight="1" spans="1:9">
      <c r="A946" s="40" t="s">
        <v>2742</v>
      </c>
      <c r="B946" s="40" t="s">
        <v>2743</v>
      </c>
      <c r="C946" s="10" t="s">
        <v>2744</v>
      </c>
      <c r="D946" s="42" t="s">
        <v>17</v>
      </c>
      <c r="E946" s="43">
        <v>128</v>
      </c>
      <c r="F946" s="12">
        <f>IF(E946&gt;400,4,IF(E946&lt;=50,2,4))</f>
        <v>4</v>
      </c>
      <c r="G946" s="13">
        <f t="shared" si="36"/>
        <v>512</v>
      </c>
      <c r="H946" s="19"/>
      <c r="I946" s="19"/>
    </row>
    <row r="947" customHeight="1" spans="1:9">
      <c r="A947" s="9">
        <v>9787534984587</v>
      </c>
      <c r="B947" s="10" t="s">
        <v>2745</v>
      </c>
      <c r="C947" s="41" t="s">
        <v>2746</v>
      </c>
      <c r="D947" s="10" t="s">
        <v>217</v>
      </c>
      <c r="E947" s="11">
        <v>586</v>
      </c>
      <c r="F947" s="12">
        <f>IF(E946&gt;400,4,IF(E946&lt;=50,2,4))</f>
        <v>4</v>
      </c>
      <c r="G947" s="13">
        <f t="shared" si="36"/>
        <v>2344</v>
      </c>
      <c r="H947" s="14">
        <v>42767</v>
      </c>
      <c r="I947" s="10" t="s">
        <v>1949</v>
      </c>
    </row>
    <row r="948" customHeight="1" spans="1:9">
      <c r="A948" s="40" t="s">
        <v>2747</v>
      </c>
      <c r="B948" s="40" t="s">
        <v>2748</v>
      </c>
      <c r="C948" s="41" t="s">
        <v>2749</v>
      </c>
      <c r="D948" s="42" t="s">
        <v>17</v>
      </c>
      <c r="E948" s="43">
        <v>198</v>
      </c>
      <c r="F948" s="12">
        <f>IF(E947&gt;400,4,IF(E947&lt;=50,2,4))</f>
        <v>4</v>
      </c>
      <c r="G948" s="13">
        <f t="shared" si="36"/>
        <v>792</v>
      </c>
      <c r="H948" s="19"/>
      <c r="I948" s="19"/>
    </row>
    <row r="949" customHeight="1" spans="1:9">
      <c r="A949" s="40" t="s">
        <v>2750</v>
      </c>
      <c r="B949" s="40" t="s">
        <v>2751</v>
      </c>
      <c r="C949" s="38" t="s">
        <v>2752</v>
      </c>
      <c r="D949" s="42" t="s">
        <v>17</v>
      </c>
      <c r="E949" s="43">
        <v>178</v>
      </c>
      <c r="F949" s="12">
        <f>IF(E949&gt;400,4,IF(E949&lt;=50,2,4))</f>
        <v>4</v>
      </c>
      <c r="G949" s="13">
        <f t="shared" si="36"/>
        <v>712</v>
      </c>
      <c r="H949" s="19"/>
      <c r="I949" s="19"/>
    </row>
    <row r="950" customHeight="1" spans="1:9">
      <c r="A950" s="37" t="s">
        <v>2753</v>
      </c>
      <c r="B950" s="38" t="s">
        <v>2754</v>
      </c>
      <c r="C950" s="41" t="s">
        <v>2755</v>
      </c>
      <c r="D950" s="39" t="s">
        <v>17</v>
      </c>
      <c r="E950" s="39">
        <v>298</v>
      </c>
      <c r="F950" s="12">
        <f>IF(E950&gt;400,4,IF(E950&lt;=50,2,4))</f>
        <v>4</v>
      </c>
      <c r="G950" s="13">
        <f t="shared" si="36"/>
        <v>1192</v>
      </c>
      <c r="H950" s="38"/>
      <c r="I950" s="38"/>
    </row>
    <row r="951" customHeight="1" spans="1:9">
      <c r="A951" s="40" t="s">
        <v>2756</v>
      </c>
      <c r="B951" s="40" t="s">
        <v>2757</v>
      </c>
      <c r="C951" s="10" t="s">
        <v>2758</v>
      </c>
      <c r="D951" s="42" t="s">
        <v>17</v>
      </c>
      <c r="E951" s="43">
        <v>89</v>
      </c>
      <c r="F951" s="12">
        <f>IF(E951&gt;400,4,IF(E951&lt;=50,2,4))</f>
        <v>4</v>
      </c>
      <c r="G951" s="13">
        <f t="shared" si="36"/>
        <v>356</v>
      </c>
      <c r="H951" s="19"/>
      <c r="I951" s="19"/>
    </row>
    <row r="952" customHeight="1" spans="1:9">
      <c r="A952" s="9">
        <v>9787518920204</v>
      </c>
      <c r="B952" s="10" t="s">
        <v>2759</v>
      </c>
      <c r="C952" s="10" t="s">
        <v>2760</v>
      </c>
      <c r="D952" s="10" t="s">
        <v>9</v>
      </c>
      <c r="E952" s="11">
        <v>58</v>
      </c>
      <c r="F952" s="12">
        <f>IF(E955&gt;400,4,IF(E955&lt;=50,2,4))</f>
        <v>4</v>
      </c>
      <c r="G952" s="13">
        <f t="shared" si="36"/>
        <v>232</v>
      </c>
      <c r="H952" s="14">
        <v>42675</v>
      </c>
      <c r="I952" s="10" t="s">
        <v>2761</v>
      </c>
    </row>
    <row r="953" customHeight="1" spans="1:9">
      <c r="A953" s="9">
        <v>9787535288561</v>
      </c>
      <c r="B953" s="10" t="s">
        <v>2762</v>
      </c>
      <c r="C953" s="10" t="s">
        <v>2763</v>
      </c>
      <c r="D953" s="10" t="s">
        <v>142</v>
      </c>
      <c r="E953" s="11">
        <v>698</v>
      </c>
      <c r="F953" s="12">
        <f>IF(E953&gt;400,4,IF(E953&lt;=50,2,4))</f>
        <v>4</v>
      </c>
      <c r="G953" s="13">
        <f t="shared" si="36"/>
        <v>2792</v>
      </c>
      <c r="H953" s="14">
        <v>42675</v>
      </c>
      <c r="I953" s="10" t="s">
        <v>2764</v>
      </c>
    </row>
    <row r="954" customHeight="1" spans="1:9">
      <c r="A954" s="9">
        <v>9787517047285</v>
      </c>
      <c r="B954" s="10" t="s">
        <v>2765</v>
      </c>
      <c r="C954" s="23"/>
      <c r="D954" s="10" t="s">
        <v>277</v>
      </c>
      <c r="E954" s="11">
        <v>50</v>
      </c>
      <c r="F954" s="12">
        <f>IF(E953&gt;400,4,IF(E953&lt;=50,2,4))</f>
        <v>4</v>
      </c>
      <c r="G954" s="13">
        <f t="shared" si="36"/>
        <v>200</v>
      </c>
      <c r="H954" s="14">
        <v>42522</v>
      </c>
      <c r="I954" s="10" t="s">
        <v>2766</v>
      </c>
    </row>
    <row r="955" customHeight="1" spans="1:9">
      <c r="A955" s="50" t="s">
        <v>2767</v>
      </c>
      <c r="B955" s="50" t="s">
        <v>2768</v>
      </c>
      <c r="C955" s="10" t="s">
        <v>2769</v>
      </c>
      <c r="D955" s="50" t="s">
        <v>113</v>
      </c>
      <c r="E955" s="24">
        <v>99</v>
      </c>
      <c r="F955" s="12">
        <f t="shared" ref="F955:F961" si="37">IF(E955&gt;400,4,IF(E955&lt;=50,2,4))</f>
        <v>4</v>
      </c>
      <c r="G955" s="13">
        <f t="shared" si="36"/>
        <v>396</v>
      </c>
      <c r="H955" s="25">
        <v>42657.5765393519</v>
      </c>
      <c r="I955" s="19"/>
    </row>
    <row r="956" customHeight="1" spans="1:9">
      <c r="A956" s="9">
        <v>9787553749471</v>
      </c>
      <c r="B956" s="10" t="s">
        <v>2770</v>
      </c>
      <c r="C956" s="41" t="s">
        <v>2771</v>
      </c>
      <c r="D956" s="10" t="s">
        <v>191</v>
      </c>
      <c r="E956" s="11">
        <v>88</v>
      </c>
      <c r="F956" s="12">
        <f t="shared" si="37"/>
        <v>4</v>
      </c>
      <c r="G956" s="13">
        <f t="shared" si="36"/>
        <v>352</v>
      </c>
      <c r="H956" s="14">
        <v>42430</v>
      </c>
      <c r="I956" s="10" t="s">
        <v>2772</v>
      </c>
    </row>
    <row r="957" customHeight="1" spans="1:9">
      <c r="A957" s="40" t="s">
        <v>2773</v>
      </c>
      <c r="B957" s="40" t="s">
        <v>2774</v>
      </c>
      <c r="C957" s="49"/>
      <c r="D957" s="42" t="s">
        <v>17</v>
      </c>
      <c r="E957" s="43">
        <v>60</v>
      </c>
      <c r="F957" s="12">
        <f t="shared" si="37"/>
        <v>4</v>
      </c>
      <c r="G957" s="13">
        <f t="shared" si="36"/>
        <v>240</v>
      </c>
      <c r="H957" s="19"/>
      <c r="I957" s="19"/>
    </row>
    <row r="958" customHeight="1" spans="1:9">
      <c r="A958" s="44">
        <v>9787502392246</v>
      </c>
      <c r="B958" s="70" t="s">
        <v>2775</v>
      </c>
      <c r="C958" s="41" t="s">
        <v>2776</v>
      </c>
      <c r="D958" s="70" t="s">
        <v>9</v>
      </c>
      <c r="E958" s="47">
        <v>58</v>
      </c>
      <c r="F958" s="12">
        <f t="shared" si="37"/>
        <v>4</v>
      </c>
      <c r="G958" s="13">
        <f t="shared" si="36"/>
        <v>232</v>
      </c>
      <c r="H958" s="48">
        <v>42377</v>
      </c>
      <c r="I958" s="71" t="s">
        <v>2777</v>
      </c>
    </row>
    <row r="959" customHeight="1" spans="1:9">
      <c r="A959" s="40" t="s">
        <v>2778</v>
      </c>
      <c r="B959" s="40" t="s">
        <v>2779</v>
      </c>
      <c r="C959" s="10" t="s">
        <v>2780</v>
      </c>
      <c r="D959" s="42" t="s">
        <v>17</v>
      </c>
      <c r="E959" s="43">
        <v>98</v>
      </c>
      <c r="F959" s="12">
        <f t="shared" si="37"/>
        <v>4</v>
      </c>
      <c r="G959" s="13">
        <f t="shared" si="36"/>
        <v>392</v>
      </c>
      <c r="H959" s="19"/>
      <c r="I959" s="19"/>
    </row>
    <row r="960" customHeight="1" spans="1:9">
      <c r="A960" s="9">
        <v>9787541681646</v>
      </c>
      <c r="B960" s="10" t="s">
        <v>2781</v>
      </c>
      <c r="C960" s="10" t="s">
        <v>2782</v>
      </c>
      <c r="D960" s="10" t="s">
        <v>899</v>
      </c>
      <c r="E960" s="11">
        <v>56</v>
      </c>
      <c r="F960" s="12">
        <f t="shared" si="37"/>
        <v>4</v>
      </c>
      <c r="G960" s="13">
        <f t="shared" si="36"/>
        <v>224</v>
      </c>
      <c r="H960" s="14">
        <v>42430</v>
      </c>
      <c r="I960" s="10" t="s">
        <v>2777</v>
      </c>
    </row>
    <row r="961" customHeight="1" spans="1:9">
      <c r="A961" s="9">
        <v>9787541681684</v>
      </c>
      <c r="B961" s="10" t="s">
        <v>2783</v>
      </c>
      <c r="C961" s="49"/>
      <c r="D961" s="10" t="s">
        <v>899</v>
      </c>
      <c r="E961" s="11">
        <v>62</v>
      </c>
      <c r="F961" s="12">
        <f t="shared" si="37"/>
        <v>4</v>
      </c>
      <c r="G961" s="13">
        <f t="shared" si="36"/>
        <v>248</v>
      </c>
      <c r="H961" s="14">
        <v>42430</v>
      </c>
      <c r="I961" s="10" t="s">
        <v>2784</v>
      </c>
    </row>
    <row r="962" customHeight="1" spans="1:9">
      <c r="A962" s="44">
        <v>9787811361872</v>
      </c>
      <c r="B962" s="70" t="s">
        <v>2785</v>
      </c>
      <c r="C962" s="10" t="s">
        <v>2786</v>
      </c>
      <c r="D962" s="70" t="s">
        <v>12</v>
      </c>
      <c r="E962" s="47">
        <v>130</v>
      </c>
      <c r="F962" s="12">
        <f>IF(E965&gt;400,4,IF(E965&lt;=50,2,4))</f>
        <v>4</v>
      </c>
      <c r="G962" s="13">
        <f t="shared" si="36"/>
        <v>520</v>
      </c>
      <c r="H962" s="48">
        <v>42644</v>
      </c>
      <c r="I962" s="71" t="s">
        <v>2787</v>
      </c>
    </row>
    <row r="963" customHeight="1" spans="1:9">
      <c r="A963" s="9">
        <v>9787518915415</v>
      </c>
      <c r="B963" s="10" t="s">
        <v>2788</v>
      </c>
      <c r="C963" s="38" t="s">
        <v>2789</v>
      </c>
      <c r="D963" s="10" t="s">
        <v>9</v>
      </c>
      <c r="E963" s="11">
        <v>78</v>
      </c>
      <c r="F963" s="12">
        <f>IF(E963&gt;400,4,IF(E963&lt;=50,2,4))</f>
        <v>4</v>
      </c>
      <c r="G963" s="13">
        <f t="shared" ref="G963:G1026" si="38">E963*F963</f>
        <v>312</v>
      </c>
      <c r="H963" s="14">
        <v>42675</v>
      </c>
      <c r="I963" s="10" t="s">
        <v>2790</v>
      </c>
    </row>
    <row r="964" customHeight="1" spans="1:9">
      <c r="A964" s="37" t="s">
        <v>2791</v>
      </c>
      <c r="B964" s="38" t="s">
        <v>2792</v>
      </c>
      <c r="C964" s="10" t="s">
        <v>2793</v>
      </c>
      <c r="D964" s="39" t="s">
        <v>17</v>
      </c>
      <c r="E964" s="39">
        <v>65</v>
      </c>
      <c r="F964" s="12">
        <f>IF(E965&gt;400,4,IF(E965&lt;=50,2,4))</f>
        <v>4</v>
      </c>
      <c r="G964" s="13">
        <f t="shared" si="38"/>
        <v>260</v>
      </c>
      <c r="H964" s="38"/>
      <c r="I964" s="38"/>
    </row>
    <row r="965" customHeight="1" spans="1:9">
      <c r="A965" s="9">
        <v>9787519221683</v>
      </c>
      <c r="B965" s="10" t="s">
        <v>2794</v>
      </c>
      <c r="C965" s="10" t="s">
        <v>2795</v>
      </c>
      <c r="D965" s="10" t="s">
        <v>2796</v>
      </c>
      <c r="E965" s="11">
        <v>56</v>
      </c>
      <c r="F965" s="12">
        <f>IF(E965&gt;400,4,IF(E965&lt;=50,2,4))</f>
        <v>4</v>
      </c>
      <c r="G965" s="13">
        <f t="shared" si="38"/>
        <v>224</v>
      </c>
      <c r="H965" s="14">
        <v>42705</v>
      </c>
      <c r="I965" s="10" t="s">
        <v>2797</v>
      </c>
    </row>
    <row r="966" customHeight="1" spans="1:9">
      <c r="A966" s="9">
        <v>9787547830437</v>
      </c>
      <c r="B966" s="10" t="s">
        <v>2798</v>
      </c>
      <c r="C966" s="10" t="s">
        <v>2799</v>
      </c>
      <c r="D966" s="10" t="s">
        <v>43</v>
      </c>
      <c r="E966" s="11">
        <v>48</v>
      </c>
      <c r="F966" s="12">
        <f>IF(E965&gt;400,4,IF(E965&lt;=50,2,4))</f>
        <v>4</v>
      </c>
      <c r="G966" s="13">
        <f t="shared" si="38"/>
        <v>192</v>
      </c>
      <c r="H966" s="14">
        <v>42552</v>
      </c>
      <c r="I966" s="10" t="s">
        <v>2797</v>
      </c>
    </row>
    <row r="967" customHeight="1" spans="1:9">
      <c r="A967" s="9">
        <v>9787502796846</v>
      </c>
      <c r="B967" s="10" t="s">
        <v>2800</v>
      </c>
      <c r="C967" s="19" t="s">
        <v>2801</v>
      </c>
      <c r="D967" s="10" t="s">
        <v>168</v>
      </c>
      <c r="E967" s="11">
        <v>79</v>
      </c>
      <c r="F967" s="12">
        <f>IF(E967&gt;400,4,IF(E967&lt;=50,2,4))</f>
        <v>4</v>
      </c>
      <c r="G967" s="13">
        <f t="shared" si="38"/>
        <v>316</v>
      </c>
      <c r="H967" s="14">
        <v>42767</v>
      </c>
      <c r="I967" s="10" t="s">
        <v>2802</v>
      </c>
    </row>
    <row r="968" customHeight="1" spans="1:9">
      <c r="A968" s="42" t="s">
        <v>2803</v>
      </c>
      <c r="B968" s="42" t="s">
        <v>2804</v>
      </c>
      <c r="C968" s="10" t="s">
        <v>2805</v>
      </c>
      <c r="D968" s="42" t="s">
        <v>31</v>
      </c>
      <c r="E968" s="20">
        <v>59</v>
      </c>
      <c r="F968" s="12">
        <f>IF(E968&gt;400,4,IF(E968&lt;=50,2,4))</f>
        <v>4</v>
      </c>
      <c r="G968" s="13">
        <f t="shared" si="38"/>
        <v>236</v>
      </c>
      <c r="H968" s="21">
        <v>42675</v>
      </c>
      <c r="I968" s="19"/>
    </row>
    <row r="969" customHeight="1" spans="1:9">
      <c r="A969" s="9">
        <v>9787118109849</v>
      </c>
      <c r="B969" s="10" t="s">
        <v>2806</v>
      </c>
      <c r="C969" s="41" t="s">
        <v>2807</v>
      </c>
      <c r="D969" s="10" t="s">
        <v>90</v>
      </c>
      <c r="E969" s="11">
        <v>128</v>
      </c>
      <c r="F969" s="12">
        <f>IF(E969&gt;400,4,IF(E969&lt;=50,2,4))</f>
        <v>4</v>
      </c>
      <c r="G969" s="13">
        <f t="shared" si="38"/>
        <v>512</v>
      </c>
      <c r="H969" s="14">
        <v>42644</v>
      </c>
      <c r="I969" s="10" t="s">
        <v>2808</v>
      </c>
    </row>
    <row r="970" customHeight="1" spans="1:9">
      <c r="A970" s="40" t="s">
        <v>2809</v>
      </c>
      <c r="B970" s="40" t="s">
        <v>2810</v>
      </c>
      <c r="C970" s="10" t="s">
        <v>2811</v>
      </c>
      <c r="D970" s="42" t="s">
        <v>17</v>
      </c>
      <c r="E970" s="43">
        <v>31</v>
      </c>
      <c r="F970" s="12">
        <f>IF(E969&gt;400,4,IF(E969&lt;=50,2,4))</f>
        <v>4</v>
      </c>
      <c r="G970" s="13">
        <f t="shared" si="38"/>
        <v>124</v>
      </c>
      <c r="H970" s="19"/>
      <c r="I970" s="19"/>
    </row>
    <row r="971" customHeight="1" spans="1:9">
      <c r="A971" s="9">
        <v>9787550423954</v>
      </c>
      <c r="B971" s="10" t="s">
        <v>2812</v>
      </c>
      <c r="C971" s="10" t="s">
        <v>2813</v>
      </c>
      <c r="D971" s="10" t="s">
        <v>2814</v>
      </c>
      <c r="E971" s="11">
        <v>68</v>
      </c>
      <c r="F971" s="12">
        <f>IF(E971&gt;400,4,IF(E971&lt;=50,2,4))</f>
        <v>4</v>
      </c>
      <c r="G971" s="13">
        <f t="shared" si="38"/>
        <v>272</v>
      </c>
      <c r="H971" s="14">
        <v>42491</v>
      </c>
      <c r="I971" s="10" t="s">
        <v>2815</v>
      </c>
    </row>
    <row r="972" customHeight="1" spans="1:9">
      <c r="A972" s="9">
        <v>9787517050131</v>
      </c>
      <c r="B972" s="10" t="s">
        <v>2816</v>
      </c>
      <c r="C972" s="19" t="s">
        <v>2817</v>
      </c>
      <c r="D972" s="10" t="s">
        <v>277</v>
      </c>
      <c r="E972" s="11">
        <v>55</v>
      </c>
      <c r="F972" s="12">
        <f>IF(E975&gt;400,4,IF(E975&lt;=50,2,4))</f>
        <v>4</v>
      </c>
      <c r="G972" s="13">
        <f t="shared" si="38"/>
        <v>220</v>
      </c>
      <c r="H972" s="14">
        <v>42705</v>
      </c>
      <c r="I972" s="10" t="s">
        <v>2818</v>
      </c>
    </row>
    <row r="973" customHeight="1" spans="1:9">
      <c r="A973" s="42" t="s">
        <v>2819</v>
      </c>
      <c r="B973" s="42" t="s">
        <v>2820</v>
      </c>
      <c r="C973" s="10" t="s">
        <v>2821</v>
      </c>
      <c r="D973" s="42" t="s">
        <v>31</v>
      </c>
      <c r="E973" s="20">
        <v>105</v>
      </c>
      <c r="F973" s="12">
        <f>IF(E973&gt;400,4,IF(E973&lt;=50,2,4))</f>
        <v>4</v>
      </c>
      <c r="G973" s="13">
        <f t="shared" si="38"/>
        <v>420</v>
      </c>
      <c r="H973" s="21">
        <v>42736</v>
      </c>
      <c r="I973" s="19"/>
    </row>
    <row r="974" customHeight="1" spans="1:9">
      <c r="A974" s="9">
        <v>9787511628190</v>
      </c>
      <c r="B974" s="10" t="s">
        <v>2822</v>
      </c>
      <c r="C974" s="19" t="s">
        <v>2823</v>
      </c>
      <c r="D974" s="10" t="s">
        <v>157</v>
      </c>
      <c r="E974" s="11">
        <v>20</v>
      </c>
      <c r="F974" s="12">
        <f>IF(E973&gt;400,4,IF(E973&lt;=50,2,4))</f>
        <v>4</v>
      </c>
      <c r="G974" s="13">
        <f t="shared" si="38"/>
        <v>80</v>
      </c>
      <c r="H974" s="14">
        <v>42675</v>
      </c>
      <c r="I974" s="10" t="s">
        <v>2824</v>
      </c>
    </row>
    <row r="975" customHeight="1" spans="1:9">
      <c r="A975" s="42" t="s">
        <v>2825</v>
      </c>
      <c r="B975" s="42" t="s">
        <v>2826</v>
      </c>
      <c r="C975" s="10" t="s">
        <v>2827</v>
      </c>
      <c r="D975" s="42" t="s">
        <v>31</v>
      </c>
      <c r="E975" s="20">
        <v>78</v>
      </c>
      <c r="F975" s="12">
        <f>IF(E975&gt;400,4,IF(E975&lt;=50,2,4))</f>
        <v>4</v>
      </c>
      <c r="G975" s="13">
        <f t="shared" si="38"/>
        <v>312</v>
      </c>
      <c r="H975" s="21">
        <v>42370</v>
      </c>
      <c r="I975" s="19"/>
    </row>
    <row r="976" customHeight="1" spans="1:9">
      <c r="A976" s="9">
        <v>9787307188136</v>
      </c>
      <c r="B976" s="10" t="s">
        <v>2828</v>
      </c>
      <c r="C976" s="10" t="s">
        <v>2829</v>
      </c>
      <c r="D976" s="10" t="s">
        <v>804</v>
      </c>
      <c r="E976" s="11">
        <v>55</v>
      </c>
      <c r="F976" s="12">
        <f>IF(E976&gt;400,4,IF(E976&lt;=50,2,4))</f>
        <v>4</v>
      </c>
      <c r="G976" s="13">
        <f t="shared" si="38"/>
        <v>220</v>
      </c>
      <c r="H976" s="14">
        <v>42705</v>
      </c>
      <c r="I976" s="10" t="s">
        <v>2830</v>
      </c>
    </row>
    <row r="977" customHeight="1" spans="1:9">
      <c r="A977" s="9">
        <v>9787517048916</v>
      </c>
      <c r="B977" s="10" t="s">
        <v>2831</v>
      </c>
      <c r="C977" s="19" t="s">
        <v>2832</v>
      </c>
      <c r="D977" s="10" t="s">
        <v>277</v>
      </c>
      <c r="E977" s="11">
        <v>50</v>
      </c>
      <c r="F977" s="12">
        <f>IF(E967&gt;400,4,IF(E967&lt;=50,2,4))</f>
        <v>4</v>
      </c>
      <c r="G977" s="13">
        <f t="shared" si="38"/>
        <v>200</v>
      </c>
      <c r="H977" s="14">
        <v>42736</v>
      </c>
      <c r="I977" s="10" t="s">
        <v>2833</v>
      </c>
    </row>
    <row r="978" customHeight="1" spans="1:9">
      <c r="A978" s="42" t="s">
        <v>2834</v>
      </c>
      <c r="B978" s="42" t="s">
        <v>2835</v>
      </c>
      <c r="C978" s="19" t="s">
        <v>2836</v>
      </c>
      <c r="D978" s="42" t="s">
        <v>31</v>
      </c>
      <c r="E978" s="20">
        <v>95</v>
      </c>
      <c r="F978" s="12">
        <f>IF(E967&gt;400,4,IF(E967&lt;=50,2,4))</f>
        <v>4</v>
      </c>
      <c r="G978" s="13">
        <f t="shared" si="38"/>
        <v>380</v>
      </c>
      <c r="H978" s="21">
        <v>42675</v>
      </c>
      <c r="I978" s="19"/>
    </row>
    <row r="979" customHeight="1" spans="1:9">
      <c r="A979" s="42" t="s">
        <v>2837</v>
      </c>
      <c r="B979" s="42" t="s">
        <v>2838</v>
      </c>
      <c r="C979" s="19" t="s">
        <v>2839</v>
      </c>
      <c r="D979" s="42" t="s">
        <v>31</v>
      </c>
      <c r="E979" s="20">
        <v>120</v>
      </c>
      <c r="F979" s="12">
        <f>IF(E969&gt;400,4,IF(E969&lt;=50,2,4))</f>
        <v>4</v>
      </c>
      <c r="G979" s="13">
        <f t="shared" si="38"/>
        <v>480</v>
      </c>
      <c r="H979" s="21">
        <v>42491</v>
      </c>
      <c r="I979" s="19"/>
    </row>
    <row r="980" customHeight="1" spans="1:9">
      <c r="A980" s="42" t="s">
        <v>2840</v>
      </c>
      <c r="B980" s="42" t="s">
        <v>2841</v>
      </c>
      <c r="C980" s="54" t="s">
        <v>2842</v>
      </c>
      <c r="D980" s="42" t="s">
        <v>17</v>
      </c>
      <c r="E980" s="20">
        <v>58</v>
      </c>
      <c r="F980" s="12">
        <f>IF(E970&gt;400,4,IF(E970&lt;=50,2,4))</f>
        <v>2</v>
      </c>
      <c r="G980" s="13">
        <f t="shared" si="38"/>
        <v>116</v>
      </c>
      <c r="H980" s="19"/>
      <c r="I980" s="19"/>
    </row>
    <row r="981" customHeight="1" spans="1:9">
      <c r="A981" s="55" t="s">
        <v>2843</v>
      </c>
      <c r="B981" s="54" t="s">
        <v>2844</v>
      </c>
      <c r="C981" s="41" t="s">
        <v>2845</v>
      </c>
      <c r="D981" s="56" t="s">
        <v>17</v>
      </c>
      <c r="E981" s="56">
        <v>78</v>
      </c>
      <c r="F981" s="12">
        <f>IF(E971&gt;400,4,IF(E971&lt;=50,2,4))</f>
        <v>4</v>
      </c>
      <c r="G981" s="13">
        <f t="shared" si="38"/>
        <v>312</v>
      </c>
      <c r="H981" s="38"/>
      <c r="I981" s="38"/>
    </row>
    <row r="982" customHeight="1" spans="1:9">
      <c r="A982" s="40" t="s">
        <v>2846</v>
      </c>
      <c r="B982" s="40" t="s">
        <v>2847</v>
      </c>
      <c r="C982" s="10" t="s">
        <v>2848</v>
      </c>
      <c r="D982" s="42" t="s">
        <v>17</v>
      </c>
      <c r="E982" s="43">
        <v>43</v>
      </c>
      <c r="F982" s="12">
        <f>IF(E975&gt;400,4,IF(E975&lt;=50,2,4))</f>
        <v>4</v>
      </c>
      <c r="G982" s="13">
        <f t="shared" si="38"/>
        <v>172</v>
      </c>
      <c r="H982" s="19"/>
      <c r="I982" s="19"/>
    </row>
    <row r="983" customHeight="1" spans="1:9">
      <c r="A983" s="9">
        <v>9787568020336</v>
      </c>
      <c r="B983" s="10" t="s">
        <v>2849</v>
      </c>
      <c r="C983" s="38" t="s">
        <v>2850</v>
      </c>
      <c r="D983" s="10" t="s">
        <v>250</v>
      </c>
      <c r="E983" s="11">
        <v>78</v>
      </c>
      <c r="F983" s="12">
        <f>IF(E973&gt;400,4,IF(E973&lt;=50,2,4))</f>
        <v>4</v>
      </c>
      <c r="G983" s="13">
        <f t="shared" si="38"/>
        <v>312</v>
      </c>
      <c r="H983" s="14">
        <v>42583</v>
      </c>
      <c r="I983" s="10" t="s">
        <v>2851</v>
      </c>
    </row>
    <row r="984" customHeight="1" spans="1:9">
      <c r="A984" s="37" t="s">
        <v>2852</v>
      </c>
      <c r="B984" s="38" t="s">
        <v>2853</v>
      </c>
      <c r="C984" s="49"/>
      <c r="D984" s="39" t="s">
        <v>17</v>
      </c>
      <c r="E984" s="39">
        <v>62</v>
      </c>
      <c r="F984" s="12">
        <f>IF(E985&gt;400,4,IF(E985&lt;=50,2,4))</f>
        <v>4</v>
      </c>
      <c r="G984" s="13">
        <f t="shared" si="38"/>
        <v>248</v>
      </c>
      <c r="H984" s="38"/>
      <c r="I984" s="38"/>
    </row>
    <row r="985" customHeight="1" spans="1:9">
      <c r="A985" s="44">
        <v>9787122252340</v>
      </c>
      <c r="B985" s="70" t="s">
        <v>2854</v>
      </c>
      <c r="C985" s="49"/>
      <c r="D985" s="70" t="s">
        <v>1344</v>
      </c>
      <c r="E985" s="47">
        <v>98</v>
      </c>
      <c r="F985" s="12">
        <f>IF(E985&gt;400,4,IF(E985&lt;=50,2,4))</f>
        <v>4</v>
      </c>
      <c r="G985" s="13">
        <f t="shared" si="38"/>
        <v>392</v>
      </c>
      <c r="H985" s="48">
        <v>42791</v>
      </c>
      <c r="I985" s="71" t="s">
        <v>2855</v>
      </c>
    </row>
    <row r="986" customHeight="1" spans="1:9">
      <c r="A986" s="44">
        <v>9787308162906</v>
      </c>
      <c r="B986" s="70" t="s">
        <v>2856</v>
      </c>
      <c r="C986" s="41" t="s">
        <v>2857</v>
      </c>
      <c r="D986" s="70" t="s">
        <v>1850</v>
      </c>
      <c r="E986" s="47">
        <v>75</v>
      </c>
      <c r="F986" s="12">
        <f>IF(E985&gt;400,4,IF(E985&lt;=50,2,4))</f>
        <v>4</v>
      </c>
      <c r="G986" s="13">
        <f t="shared" si="38"/>
        <v>300</v>
      </c>
      <c r="H986" s="48">
        <v>42644</v>
      </c>
      <c r="I986" s="71" t="s">
        <v>2777</v>
      </c>
    </row>
    <row r="987" customHeight="1" spans="1:9">
      <c r="A987" s="40" t="s">
        <v>2858</v>
      </c>
      <c r="B987" s="40" t="s">
        <v>2859</v>
      </c>
      <c r="C987" s="49"/>
      <c r="D987" s="42" t="s">
        <v>17</v>
      </c>
      <c r="E987" s="43">
        <v>99</v>
      </c>
      <c r="F987" s="12">
        <f>IF(E987&gt;400,4,IF(E987&lt;=50,2,4))</f>
        <v>4</v>
      </c>
      <c r="G987" s="13">
        <f t="shared" si="38"/>
        <v>396</v>
      </c>
      <c r="H987" s="19"/>
      <c r="I987" s="19"/>
    </row>
    <row r="988" customHeight="1" spans="1:9">
      <c r="A988" s="44">
        <v>9787506774741</v>
      </c>
      <c r="B988" s="70" t="s">
        <v>2860</v>
      </c>
      <c r="C988" s="41" t="s">
        <v>2861</v>
      </c>
      <c r="D988" s="70" t="s">
        <v>909</v>
      </c>
      <c r="E988" s="47">
        <v>79</v>
      </c>
      <c r="F988" s="12">
        <f>IF(E988&gt;400,4,IF(E988&lt;=50,2,4))</f>
        <v>4</v>
      </c>
      <c r="G988" s="13">
        <f t="shared" si="38"/>
        <v>316</v>
      </c>
      <c r="H988" s="48">
        <v>42552</v>
      </c>
      <c r="I988" s="71" t="s">
        <v>2434</v>
      </c>
    </row>
    <row r="989" customHeight="1" spans="1:9">
      <c r="A989" s="9">
        <v>9787568403115</v>
      </c>
      <c r="B989" s="10" t="s">
        <v>2862</v>
      </c>
      <c r="C989" s="19" t="s">
        <v>2863</v>
      </c>
      <c r="D989" s="10" t="s">
        <v>890</v>
      </c>
      <c r="E989" s="11">
        <v>48</v>
      </c>
      <c r="F989" s="12">
        <f>IF(E989&gt;400,4,IF(E989&lt;=50,2,4))</f>
        <v>2</v>
      </c>
      <c r="G989" s="13">
        <f t="shared" si="38"/>
        <v>96</v>
      </c>
      <c r="H989" s="14">
        <v>42614</v>
      </c>
      <c r="I989" s="10" t="s">
        <v>54</v>
      </c>
    </row>
    <row r="990" customHeight="1" spans="1:9">
      <c r="A990" s="18" t="s">
        <v>2864</v>
      </c>
      <c r="B990" s="18" t="s">
        <v>2865</v>
      </c>
      <c r="C990" s="10" t="s">
        <v>2866</v>
      </c>
      <c r="D990" s="18" t="s">
        <v>31</v>
      </c>
      <c r="E990" s="20">
        <v>35</v>
      </c>
      <c r="F990" s="12">
        <f>IF(E989&gt;400,4,IF(E989&lt;=50,2,4))</f>
        <v>2</v>
      </c>
      <c r="G990" s="13">
        <f t="shared" si="38"/>
        <v>70</v>
      </c>
      <c r="H990" s="21">
        <v>42430</v>
      </c>
      <c r="I990" s="19"/>
    </row>
    <row r="991" customHeight="1" spans="1:9">
      <c r="A991" s="9">
        <v>9787511442246</v>
      </c>
      <c r="B991" s="10" t="s">
        <v>2867</v>
      </c>
      <c r="C991" s="23" t="s">
        <v>2603</v>
      </c>
      <c r="D991" s="10" t="s">
        <v>2868</v>
      </c>
      <c r="E991" s="11">
        <v>48</v>
      </c>
      <c r="F991" s="12">
        <f>IF(E990&gt;400,4,IF(E990&lt;=50,2,4))</f>
        <v>2</v>
      </c>
      <c r="G991" s="13">
        <f t="shared" si="38"/>
        <v>96</v>
      </c>
      <c r="H991" s="14">
        <v>42614</v>
      </c>
      <c r="I991" s="10" t="s">
        <v>54</v>
      </c>
    </row>
    <row r="992" customHeight="1" spans="1:9">
      <c r="A992" s="22" t="s">
        <v>2869</v>
      </c>
      <c r="B992" s="22" t="s">
        <v>2870</v>
      </c>
      <c r="C992" s="10" t="s">
        <v>2871</v>
      </c>
      <c r="D992" s="22" t="s">
        <v>113</v>
      </c>
      <c r="E992" s="24">
        <v>45</v>
      </c>
      <c r="F992" s="12">
        <f>IF(E995&gt;400,4,IF(E995&lt;=50,2,4))</f>
        <v>2</v>
      </c>
      <c r="G992" s="13">
        <f t="shared" si="38"/>
        <v>90</v>
      </c>
      <c r="H992" s="19">
        <v>201601</v>
      </c>
      <c r="I992" s="19"/>
    </row>
    <row r="993" customHeight="1" spans="1:9">
      <c r="A993" s="9">
        <v>9787568236065</v>
      </c>
      <c r="B993" s="10" t="s">
        <v>2872</v>
      </c>
      <c r="C993" s="10" t="s">
        <v>2873</v>
      </c>
      <c r="D993" s="10" t="s">
        <v>53</v>
      </c>
      <c r="E993" s="11">
        <v>33</v>
      </c>
      <c r="F993" s="12">
        <f>IF(E993&gt;400,4,IF(E993&lt;=50,2,4))</f>
        <v>2</v>
      </c>
      <c r="G993" s="13">
        <f t="shared" si="38"/>
        <v>66</v>
      </c>
      <c r="H993" s="14">
        <v>42736</v>
      </c>
      <c r="I993" s="10" t="s">
        <v>2874</v>
      </c>
    </row>
    <row r="994" customHeight="1" spans="1:9">
      <c r="A994" s="9">
        <v>9787568902755</v>
      </c>
      <c r="B994" s="10" t="s">
        <v>2875</v>
      </c>
      <c r="C994" s="19" t="s">
        <v>2876</v>
      </c>
      <c r="D994" s="10" t="s">
        <v>1070</v>
      </c>
      <c r="E994" s="11">
        <v>30</v>
      </c>
      <c r="F994" s="12">
        <f>IF(E995&gt;400,4,IF(E995&lt;=50,2,4))</f>
        <v>2</v>
      </c>
      <c r="G994" s="13">
        <f t="shared" si="38"/>
        <v>60</v>
      </c>
      <c r="H994" s="14">
        <v>42767</v>
      </c>
      <c r="I994" s="10" t="s">
        <v>2877</v>
      </c>
    </row>
    <row r="995" customHeight="1" spans="1:9">
      <c r="A995" s="18" t="s">
        <v>2878</v>
      </c>
      <c r="B995" s="18" t="s">
        <v>2879</v>
      </c>
      <c r="C995" s="10" t="s">
        <v>2880</v>
      </c>
      <c r="D995" s="18" t="s">
        <v>31</v>
      </c>
      <c r="E995" s="20">
        <v>29.8</v>
      </c>
      <c r="F995" s="12">
        <f>IF(E995&gt;400,4,IF(E995&lt;=50,2,4))</f>
        <v>2</v>
      </c>
      <c r="G995" s="13">
        <f t="shared" si="38"/>
        <v>59.6</v>
      </c>
      <c r="H995" s="21">
        <v>42736</v>
      </c>
      <c r="I995" s="19"/>
    </row>
    <row r="996" customHeight="1" spans="1:9">
      <c r="A996" s="9">
        <v>9787564350062</v>
      </c>
      <c r="B996" s="10" t="s">
        <v>2881</v>
      </c>
      <c r="C996" s="10" t="s">
        <v>2882</v>
      </c>
      <c r="D996" s="10" t="s">
        <v>57</v>
      </c>
      <c r="E996" s="11">
        <v>33</v>
      </c>
      <c r="F996" s="12">
        <f>IF(E996&gt;400,4,IF(E996&lt;=50,2,4))</f>
        <v>2</v>
      </c>
      <c r="G996" s="13">
        <f t="shared" si="38"/>
        <v>66</v>
      </c>
      <c r="H996" s="14">
        <v>42614</v>
      </c>
      <c r="I996" s="10" t="s">
        <v>2883</v>
      </c>
    </row>
    <row r="997" customHeight="1" spans="1:9">
      <c r="A997" s="9">
        <v>9787114129797</v>
      </c>
      <c r="B997" s="10" t="s">
        <v>2884</v>
      </c>
      <c r="C997" s="10" t="s">
        <v>2885</v>
      </c>
      <c r="D997" s="10" t="s">
        <v>369</v>
      </c>
      <c r="E997" s="11">
        <v>40</v>
      </c>
      <c r="F997" s="12">
        <f>IF(E997&gt;400,4,IF(E997&lt;=50,2,4))</f>
        <v>2</v>
      </c>
      <c r="G997" s="13">
        <f t="shared" si="38"/>
        <v>80</v>
      </c>
      <c r="H997" s="14">
        <v>42705</v>
      </c>
      <c r="I997" s="10" t="s">
        <v>2886</v>
      </c>
    </row>
    <row r="998" customHeight="1" spans="1:9">
      <c r="A998" s="9">
        <v>9787563234240</v>
      </c>
      <c r="B998" s="10" t="s">
        <v>2887</v>
      </c>
      <c r="C998" s="19" t="s">
        <v>2888</v>
      </c>
      <c r="D998" s="10" t="s">
        <v>394</v>
      </c>
      <c r="E998" s="11">
        <v>43</v>
      </c>
      <c r="F998" s="12">
        <f>IF(E998&gt;400,4,IF(E998&lt;=50,2,4))</f>
        <v>2</v>
      </c>
      <c r="G998" s="13">
        <f t="shared" si="38"/>
        <v>86</v>
      </c>
      <c r="H998" s="14">
        <v>42675</v>
      </c>
      <c r="I998" s="10" t="s">
        <v>2889</v>
      </c>
    </row>
    <row r="999" customHeight="1" spans="1:9">
      <c r="A999" s="18" t="s">
        <v>2890</v>
      </c>
      <c r="B999" s="18" t="s">
        <v>2891</v>
      </c>
      <c r="C999" s="10" t="s">
        <v>2892</v>
      </c>
      <c r="D999" s="18" t="s">
        <v>557</v>
      </c>
      <c r="E999" s="20">
        <v>30</v>
      </c>
      <c r="F999" s="12">
        <f>IF(E998&gt;400,4,IF(E998&lt;=50,2,4))</f>
        <v>2</v>
      </c>
      <c r="G999" s="13">
        <f t="shared" si="38"/>
        <v>60</v>
      </c>
      <c r="H999" s="19" t="s">
        <v>81</v>
      </c>
      <c r="I999" s="26"/>
    </row>
    <row r="1000" customHeight="1" spans="1:9">
      <c r="A1000" s="9">
        <v>9787538497434</v>
      </c>
      <c r="B1000" s="10" t="s">
        <v>2893</v>
      </c>
      <c r="C1000" s="10"/>
      <c r="D1000" s="10" t="s">
        <v>1309</v>
      </c>
      <c r="E1000" s="11">
        <v>39.9</v>
      </c>
      <c r="F1000" s="12">
        <f>IF(E999&gt;400,4,IF(E999&lt;=50,2,4))</f>
        <v>2</v>
      </c>
      <c r="G1000" s="13">
        <f t="shared" si="38"/>
        <v>79.8</v>
      </c>
      <c r="H1000" s="14">
        <v>42675</v>
      </c>
      <c r="I1000" s="10" t="s">
        <v>13</v>
      </c>
    </row>
    <row r="1001" customHeight="1" spans="1:9">
      <c r="A1001" s="9">
        <v>9787513219662</v>
      </c>
      <c r="B1001" s="68" t="s">
        <v>2894</v>
      </c>
      <c r="C1001" s="10" t="s">
        <v>2895</v>
      </c>
      <c r="D1001" s="68" t="s">
        <v>378</v>
      </c>
      <c r="E1001" s="12">
        <v>48</v>
      </c>
      <c r="F1001" s="12">
        <f>IF(E4001&gt;400,4,IF(E4001&lt;=50,2,4))</f>
        <v>2</v>
      </c>
      <c r="G1001" s="13">
        <f t="shared" si="38"/>
        <v>96</v>
      </c>
      <c r="H1001" s="16">
        <v>42396</v>
      </c>
      <c r="I1001" s="69" t="s">
        <v>2896</v>
      </c>
    </row>
    <row r="1002" customHeight="1" spans="1:9">
      <c r="A1002" s="9">
        <v>9787512396760</v>
      </c>
      <c r="B1002" s="10" t="s">
        <v>2897</v>
      </c>
      <c r="C1002" s="69" t="s">
        <v>2898</v>
      </c>
      <c r="D1002" s="10" t="s">
        <v>97</v>
      </c>
      <c r="E1002" s="11">
        <v>48</v>
      </c>
      <c r="F1002" s="12">
        <f>IF(E4005&gt;400,4,IF(E4005&lt;=50,2,4))</f>
        <v>2</v>
      </c>
      <c r="G1002" s="13">
        <f t="shared" si="38"/>
        <v>96</v>
      </c>
      <c r="H1002" s="14">
        <v>42736</v>
      </c>
      <c r="I1002" s="10" t="s">
        <v>1523</v>
      </c>
    </row>
    <row r="1003" customHeight="1" spans="1:9">
      <c r="A1003" s="9">
        <v>9787030478658</v>
      </c>
      <c r="B1003" s="68" t="s">
        <v>2899</v>
      </c>
      <c r="C1003" s="19" t="s">
        <v>2900</v>
      </c>
      <c r="D1003" s="68" t="s">
        <v>929</v>
      </c>
      <c r="E1003" s="12">
        <v>39</v>
      </c>
      <c r="F1003" s="12">
        <f>IF(E4003&gt;400,4,IF(E4003&lt;=50,2,4))</f>
        <v>2</v>
      </c>
      <c r="G1003" s="13">
        <f t="shared" si="38"/>
        <v>78</v>
      </c>
      <c r="H1003" s="16">
        <v>42657</v>
      </c>
      <c r="I1003" s="69" t="s">
        <v>2901</v>
      </c>
    </row>
    <row r="1004" customHeight="1" spans="1:9">
      <c r="A1004" s="18" t="s">
        <v>2902</v>
      </c>
      <c r="B1004" s="18" t="s">
        <v>2903</v>
      </c>
      <c r="C1004" s="10" t="s">
        <v>2904</v>
      </c>
      <c r="D1004" s="18" t="s">
        <v>31</v>
      </c>
      <c r="E1004" s="20">
        <v>49</v>
      </c>
      <c r="F1004" s="12">
        <f>IF(E4005&gt;400,4,IF(E4005&lt;=50,2,4))</f>
        <v>2</v>
      </c>
      <c r="G1004" s="13">
        <f t="shared" si="38"/>
        <v>98</v>
      </c>
      <c r="H1004" s="21">
        <v>42491</v>
      </c>
      <c r="I1004" s="19"/>
    </row>
    <row r="1005" customHeight="1" spans="1:9">
      <c r="A1005" s="9">
        <v>9787560589022</v>
      </c>
      <c r="B1005" s="10" t="s">
        <v>2905</v>
      </c>
      <c r="C1005" s="19" t="s">
        <v>2906</v>
      </c>
      <c r="D1005" s="10" t="s">
        <v>748</v>
      </c>
      <c r="E1005" s="11">
        <v>39.8</v>
      </c>
      <c r="F1005" s="12">
        <f>IF(E4005&gt;400,4,IF(E4005&lt;=50,2,4))</f>
        <v>2</v>
      </c>
      <c r="G1005" s="13">
        <f t="shared" si="38"/>
        <v>79.6</v>
      </c>
      <c r="H1005" s="14">
        <v>42644</v>
      </c>
      <c r="I1005" s="10" t="s">
        <v>2907</v>
      </c>
    </row>
    <row r="1006" customHeight="1" spans="1:9">
      <c r="A1006" s="18" t="s">
        <v>2908</v>
      </c>
      <c r="B1006" s="18" t="s">
        <v>2909</v>
      </c>
      <c r="C1006" s="17" t="s">
        <v>2910</v>
      </c>
      <c r="D1006" s="18" t="s">
        <v>17</v>
      </c>
      <c r="E1006" s="20">
        <v>39</v>
      </c>
      <c r="F1006" s="12">
        <f>IF(E4006&gt;400,4,IF(E4006&lt;=50,2,4))</f>
        <v>2</v>
      </c>
      <c r="G1006" s="13">
        <f t="shared" si="38"/>
        <v>78</v>
      </c>
      <c r="H1006" s="19"/>
      <c r="I1006" s="19"/>
    </row>
    <row r="1007" customHeight="1" spans="1:9">
      <c r="A1007" s="15" t="s">
        <v>2911</v>
      </c>
      <c r="B1007" s="17" t="s">
        <v>2912</v>
      </c>
      <c r="C1007" s="23" t="s">
        <v>2913</v>
      </c>
      <c r="D1007" s="12" t="s">
        <v>17</v>
      </c>
      <c r="E1007" s="12">
        <v>48</v>
      </c>
      <c r="F1007" s="12">
        <f>IF(E4007&gt;400,4,IF(E4007&lt;=50,2,4))</f>
        <v>2</v>
      </c>
      <c r="G1007" s="13">
        <f t="shared" si="38"/>
        <v>96</v>
      </c>
      <c r="H1007" s="17"/>
      <c r="I1007" s="17"/>
    </row>
    <row r="1008" customHeight="1" spans="1:9">
      <c r="A1008" s="22" t="s">
        <v>2914</v>
      </c>
      <c r="B1008" s="22" t="s">
        <v>2915</v>
      </c>
      <c r="C1008" s="10" t="s">
        <v>2916</v>
      </c>
      <c r="D1008" s="22" t="s">
        <v>113</v>
      </c>
      <c r="E1008" s="24">
        <v>19</v>
      </c>
      <c r="F1008" s="12">
        <f>IF(E4008&gt;400,4,IF(E4008&lt;=50,2,4))</f>
        <v>2</v>
      </c>
      <c r="G1008" s="13">
        <f t="shared" si="38"/>
        <v>38</v>
      </c>
      <c r="H1008" s="19">
        <v>201603</v>
      </c>
      <c r="I1008" s="19"/>
    </row>
    <row r="1009" customHeight="1" spans="1:9">
      <c r="A1009" s="9">
        <v>9787313140708</v>
      </c>
      <c r="B1009" s="10" t="s">
        <v>2917</v>
      </c>
      <c r="C1009" s="23" t="s">
        <v>2918</v>
      </c>
      <c r="D1009" s="10" t="s">
        <v>317</v>
      </c>
      <c r="E1009" s="11">
        <v>38</v>
      </c>
      <c r="F1009" s="12">
        <f>IF(E4008&gt;400,4,IF(E4008&lt;=50,2,4))</f>
        <v>2</v>
      </c>
      <c r="G1009" s="13">
        <f t="shared" si="38"/>
        <v>76</v>
      </c>
      <c r="H1009" s="14">
        <v>42767</v>
      </c>
      <c r="I1009" s="10" t="s">
        <v>2919</v>
      </c>
    </row>
    <row r="1010" customHeight="1" spans="1:9">
      <c r="A1010" s="22" t="s">
        <v>2920</v>
      </c>
      <c r="B1010" s="22" t="s">
        <v>2921</v>
      </c>
      <c r="C1010" s="10" t="s">
        <v>2922</v>
      </c>
      <c r="D1010" s="22" t="s">
        <v>113</v>
      </c>
      <c r="E1010" s="24">
        <v>58</v>
      </c>
      <c r="F1010" s="12">
        <f>IF(E4009&gt;400,4,IF(E4009&lt;=50,2,4))</f>
        <v>2</v>
      </c>
      <c r="G1010" s="13">
        <f t="shared" si="38"/>
        <v>116</v>
      </c>
      <c r="H1010" s="19">
        <v>201604</v>
      </c>
      <c r="I1010" s="19"/>
    </row>
    <row r="1011" customHeight="1" spans="1:9">
      <c r="A1011" s="9">
        <v>9787802579415</v>
      </c>
      <c r="B1011" s="10" t="s">
        <v>2923</v>
      </c>
      <c r="C1011" s="10" t="s">
        <v>2924</v>
      </c>
      <c r="D1011" s="10" t="s">
        <v>1121</v>
      </c>
      <c r="E1011" s="11">
        <v>48</v>
      </c>
      <c r="F1011" s="12">
        <f>IF(E4041&gt;400,4,IF(E4041&lt;=50,2,4))</f>
        <v>2</v>
      </c>
      <c r="G1011" s="13">
        <f t="shared" si="38"/>
        <v>96</v>
      </c>
      <c r="H1011" s="14">
        <v>42491</v>
      </c>
      <c r="I1011" s="10" t="s">
        <v>2925</v>
      </c>
    </row>
    <row r="1012" customHeight="1" spans="1:9">
      <c r="A1012" s="9">
        <v>9787555247456</v>
      </c>
      <c r="B1012" s="10" t="s">
        <v>2926</v>
      </c>
      <c r="C1012" s="19" t="s">
        <v>2927</v>
      </c>
      <c r="D1012" s="10" t="s">
        <v>425</v>
      </c>
      <c r="E1012" s="11">
        <v>42</v>
      </c>
      <c r="F1012" s="12">
        <f>IF(E4045&gt;400,4,IF(E4045&lt;=50,2,4))</f>
        <v>2</v>
      </c>
      <c r="G1012" s="13">
        <f t="shared" si="38"/>
        <v>84</v>
      </c>
      <c r="H1012" s="14">
        <v>42736</v>
      </c>
      <c r="I1012" s="10" t="s">
        <v>2928</v>
      </c>
    </row>
    <row r="1013" customHeight="1" spans="1:9">
      <c r="A1013" s="18" t="s">
        <v>2929</v>
      </c>
      <c r="B1013" s="18" t="s">
        <v>2930</v>
      </c>
      <c r="C1013" s="19" t="s">
        <v>2931</v>
      </c>
      <c r="D1013" s="18" t="s">
        <v>17</v>
      </c>
      <c r="E1013" s="20">
        <v>46</v>
      </c>
      <c r="F1013" s="12">
        <f>IF(E4043&gt;400,4,IF(E4043&lt;=50,2,4))</f>
        <v>2</v>
      </c>
      <c r="G1013" s="13">
        <f t="shared" si="38"/>
        <v>92</v>
      </c>
      <c r="H1013" s="19"/>
      <c r="I1013" s="19"/>
    </row>
    <row r="1014" customHeight="1" spans="1:9">
      <c r="A1014" s="18" t="s">
        <v>2932</v>
      </c>
      <c r="B1014" s="18" t="s">
        <v>2933</v>
      </c>
      <c r="C1014" s="19" t="s">
        <v>1966</v>
      </c>
      <c r="D1014" s="18" t="s">
        <v>31</v>
      </c>
      <c r="E1014" s="20">
        <v>35</v>
      </c>
      <c r="F1014" s="12">
        <f>IF(E4045&gt;400,4,IF(E4045&lt;=50,2,4))</f>
        <v>2</v>
      </c>
      <c r="G1014" s="13">
        <f t="shared" si="38"/>
        <v>70</v>
      </c>
      <c r="H1014" s="21">
        <v>42644</v>
      </c>
      <c r="I1014" s="19"/>
    </row>
    <row r="1015" customHeight="1" spans="1:9">
      <c r="A1015" s="18" t="s">
        <v>2934</v>
      </c>
      <c r="B1015" s="18" t="s">
        <v>2935</v>
      </c>
      <c r="C1015" s="19" t="s">
        <v>2936</v>
      </c>
      <c r="D1015" s="18" t="s">
        <v>31</v>
      </c>
      <c r="E1015" s="20">
        <v>45</v>
      </c>
      <c r="F1015" s="12">
        <f>IF(E4045&gt;400,4,IF(E4045&lt;=50,2,4))</f>
        <v>2</v>
      </c>
      <c r="G1015" s="13">
        <f t="shared" si="38"/>
        <v>90</v>
      </c>
      <c r="H1015" s="21">
        <v>42614</v>
      </c>
      <c r="I1015" s="19"/>
    </row>
    <row r="1016" customHeight="1" spans="1:9">
      <c r="A1016" s="18" t="s">
        <v>2937</v>
      </c>
      <c r="B1016" s="18" t="s">
        <v>2938</v>
      </c>
      <c r="C1016" s="10"/>
      <c r="D1016" s="18" t="s">
        <v>17</v>
      </c>
      <c r="E1016" s="20">
        <v>35</v>
      </c>
      <c r="F1016" s="12">
        <f>IF(E4046&gt;400,4,IF(E4046&lt;=50,2,4))</f>
        <v>2</v>
      </c>
      <c r="G1016" s="13">
        <f t="shared" si="38"/>
        <v>70</v>
      </c>
      <c r="H1016" s="19"/>
      <c r="I1016" s="19"/>
    </row>
    <row r="1017" customHeight="1" spans="1:9">
      <c r="A1017" s="9">
        <v>9787536951150</v>
      </c>
      <c r="B1017" s="68" t="s">
        <v>2939</v>
      </c>
      <c r="C1017" s="10"/>
      <c r="D1017" s="68" t="s">
        <v>267</v>
      </c>
      <c r="E1017" s="12">
        <v>20</v>
      </c>
      <c r="F1017" s="12">
        <f>IF(E4047&gt;400,4,IF(E4047&lt;=50,2,4))</f>
        <v>2</v>
      </c>
      <c r="G1017" s="13">
        <f t="shared" si="38"/>
        <v>40</v>
      </c>
      <c r="H1017" s="16">
        <v>42482</v>
      </c>
      <c r="I1017" s="69" t="s">
        <v>2940</v>
      </c>
    </row>
    <row r="1018" customHeight="1" spans="1:9">
      <c r="A1018" s="9">
        <v>9787515210926</v>
      </c>
      <c r="B1018" s="68" t="s">
        <v>2941</v>
      </c>
      <c r="C1018" s="17" t="s">
        <v>2942</v>
      </c>
      <c r="D1018" s="68" t="s">
        <v>337</v>
      </c>
      <c r="E1018" s="12">
        <v>138</v>
      </c>
      <c r="F1018" s="12">
        <f>IF(E4008&gt;400,4,IF(E4008&lt;=50,2,4))</f>
        <v>2</v>
      </c>
      <c r="G1018" s="13">
        <f t="shared" si="38"/>
        <v>276</v>
      </c>
      <c r="H1018" s="16">
        <v>42396</v>
      </c>
      <c r="I1018" s="69" t="s">
        <v>154</v>
      </c>
    </row>
    <row r="1019" customHeight="1" spans="1:9">
      <c r="A1019" s="15" t="s">
        <v>2943</v>
      </c>
      <c r="B1019" s="17" t="s">
        <v>2944</v>
      </c>
      <c r="C1019" s="17" t="s">
        <v>2945</v>
      </c>
      <c r="D1019" s="12" t="s">
        <v>17</v>
      </c>
      <c r="E1019" s="12">
        <v>36</v>
      </c>
      <c r="F1019" s="12">
        <f>IF(E4009&gt;400,4,IF(E4009&lt;=50,2,4))</f>
        <v>2</v>
      </c>
      <c r="G1019" s="13">
        <f t="shared" si="38"/>
        <v>72</v>
      </c>
      <c r="H1019" s="17"/>
      <c r="I1019" s="17"/>
    </row>
    <row r="1020" customHeight="1" spans="1:9">
      <c r="A1020" s="15" t="s">
        <v>2946</v>
      </c>
      <c r="B1020" s="17" t="s">
        <v>2947</v>
      </c>
      <c r="C1020" s="10" t="s">
        <v>2948</v>
      </c>
      <c r="D1020" s="12" t="s">
        <v>17</v>
      </c>
      <c r="E1020" s="12">
        <v>69</v>
      </c>
      <c r="F1020" s="12">
        <f>IF(E4010&gt;400,4,IF(E4010&lt;=50,2,4))</f>
        <v>2</v>
      </c>
      <c r="G1020" s="13">
        <f t="shared" si="38"/>
        <v>138</v>
      </c>
      <c r="H1020" s="17"/>
      <c r="I1020" s="17"/>
    </row>
    <row r="1021" customHeight="1" spans="1:9">
      <c r="A1021" s="9">
        <v>9787514215434</v>
      </c>
      <c r="B1021" s="10" t="s">
        <v>2949</v>
      </c>
      <c r="C1021" s="10"/>
      <c r="D1021" s="10" t="s">
        <v>2950</v>
      </c>
      <c r="E1021" s="11">
        <v>99</v>
      </c>
      <c r="F1021" s="12">
        <f>IF(E4041&gt;400,4,IF(E4041&lt;=50,2,4))</f>
        <v>2</v>
      </c>
      <c r="G1021" s="13">
        <f t="shared" si="38"/>
        <v>198</v>
      </c>
      <c r="H1021" s="14">
        <v>42736</v>
      </c>
      <c r="I1021" s="10" t="s">
        <v>2951</v>
      </c>
    </row>
    <row r="1022" customHeight="1" spans="1:9">
      <c r="A1022" s="9">
        <v>9787553746616</v>
      </c>
      <c r="B1022" s="68" t="s">
        <v>2952</v>
      </c>
      <c r="C1022" s="10" t="s">
        <v>2953</v>
      </c>
      <c r="D1022" s="68" t="s">
        <v>191</v>
      </c>
      <c r="E1022" s="12">
        <v>39.8</v>
      </c>
      <c r="F1022" s="12">
        <f>IF(E4041&gt;400,4,IF(E4041&lt;=50,2,4))</f>
        <v>2</v>
      </c>
      <c r="G1022" s="13">
        <f t="shared" si="38"/>
        <v>79.6</v>
      </c>
      <c r="H1022" s="16">
        <v>42522</v>
      </c>
      <c r="I1022" s="69" t="s">
        <v>2954</v>
      </c>
    </row>
    <row r="1023" customHeight="1" spans="1:9">
      <c r="A1023" s="9">
        <v>9787557619138</v>
      </c>
      <c r="B1023" s="10" t="s">
        <v>2955</v>
      </c>
      <c r="C1023" s="10" t="s">
        <v>2956</v>
      </c>
      <c r="D1023" s="10" t="s">
        <v>1307</v>
      </c>
      <c r="E1023" s="11">
        <v>35</v>
      </c>
      <c r="F1023" s="12">
        <f>IF(E4045&gt;400,4,IF(E4045&lt;=50,2,4))</f>
        <v>2</v>
      </c>
      <c r="G1023" s="13">
        <f t="shared" si="38"/>
        <v>70</v>
      </c>
      <c r="H1023" s="14">
        <v>42705</v>
      </c>
      <c r="I1023" s="10" t="s">
        <v>2954</v>
      </c>
    </row>
    <row r="1024" customHeight="1" spans="1:9">
      <c r="A1024" s="9">
        <v>9787515209463</v>
      </c>
      <c r="B1024" s="10" t="s">
        <v>2957</v>
      </c>
      <c r="C1024" s="10" t="s">
        <v>2958</v>
      </c>
      <c r="D1024" s="10" t="s">
        <v>337</v>
      </c>
      <c r="E1024" s="11">
        <v>78</v>
      </c>
      <c r="F1024" s="12">
        <f>IF(E4045&gt;400,4,IF(E4045&lt;=50,2,4))</f>
        <v>2</v>
      </c>
      <c r="G1024" s="13">
        <f t="shared" si="38"/>
        <v>156</v>
      </c>
      <c r="H1024" s="14">
        <v>42552</v>
      </c>
      <c r="I1024" s="10" t="s">
        <v>2954</v>
      </c>
    </row>
    <row r="1025" customHeight="1" spans="1:9">
      <c r="A1025" s="9">
        <v>9787557616656</v>
      </c>
      <c r="B1025" s="10" t="s">
        <v>2959</v>
      </c>
      <c r="C1025" s="10" t="s">
        <v>259</v>
      </c>
      <c r="D1025" s="10" t="s">
        <v>1307</v>
      </c>
      <c r="E1025" s="11">
        <v>59</v>
      </c>
      <c r="F1025" s="12">
        <f>IF(E4045&gt;400,4,IF(E4045&lt;=50,2,4))</f>
        <v>2</v>
      </c>
      <c r="G1025" s="13">
        <f t="shared" si="38"/>
        <v>118</v>
      </c>
      <c r="H1025" s="14">
        <v>42644</v>
      </c>
      <c r="I1025" s="10" t="s">
        <v>2954</v>
      </c>
    </row>
    <row r="1026" customHeight="1" spans="1:9">
      <c r="A1026" s="9">
        <v>9787543970847</v>
      </c>
      <c r="B1026" s="10" t="s">
        <v>2960</v>
      </c>
      <c r="C1026" s="10"/>
      <c r="D1026" s="10" t="s">
        <v>260</v>
      </c>
      <c r="E1026" s="11">
        <v>78</v>
      </c>
      <c r="F1026" s="12">
        <f>IF(E4046&gt;400,4,IF(E4046&lt;=50,2,4))</f>
        <v>2</v>
      </c>
      <c r="G1026" s="13">
        <f t="shared" si="38"/>
        <v>156</v>
      </c>
      <c r="H1026" s="14">
        <v>42614</v>
      </c>
      <c r="I1026" s="10" t="s">
        <v>188</v>
      </c>
    </row>
    <row r="1027" customHeight="1" spans="1:9">
      <c r="A1027" s="9">
        <v>9787513215992</v>
      </c>
      <c r="B1027" s="68" t="s">
        <v>2961</v>
      </c>
      <c r="C1027" s="10"/>
      <c r="D1027" s="68" t="s">
        <v>378</v>
      </c>
      <c r="E1027" s="12">
        <v>35</v>
      </c>
      <c r="F1027" s="12">
        <f>IF(E4047&gt;400,4,IF(E4047&lt;=50,2,4))</f>
        <v>2</v>
      </c>
      <c r="G1027" s="13">
        <f t="shared" ref="G1027:G1090" si="39">E1027*F1027</f>
        <v>70</v>
      </c>
      <c r="H1027" s="16">
        <v>42749</v>
      </c>
      <c r="I1027" s="69" t="s">
        <v>2962</v>
      </c>
    </row>
    <row r="1028" customHeight="1" spans="1:9">
      <c r="A1028" s="9">
        <v>9787553746999</v>
      </c>
      <c r="B1028" s="68" t="s">
        <v>2963</v>
      </c>
      <c r="C1028" s="10"/>
      <c r="D1028" s="68" t="s">
        <v>191</v>
      </c>
      <c r="E1028" s="12">
        <v>39.8</v>
      </c>
      <c r="F1028" s="12">
        <f>IF(E4028&gt;400,4,IF(E4028&lt;=50,2,4))</f>
        <v>2</v>
      </c>
      <c r="G1028" s="13">
        <f t="shared" si="39"/>
        <v>79.6</v>
      </c>
      <c r="H1028" s="16">
        <v>42522</v>
      </c>
      <c r="I1028" s="69" t="s">
        <v>2954</v>
      </c>
    </row>
    <row r="1029" customHeight="1" spans="1:9">
      <c r="A1029" s="9">
        <v>9787553746623</v>
      </c>
      <c r="B1029" s="68" t="s">
        <v>2964</v>
      </c>
      <c r="C1029" s="10" t="s">
        <v>2965</v>
      </c>
      <c r="D1029" s="68" t="s">
        <v>191</v>
      </c>
      <c r="E1029" s="12">
        <v>39.8</v>
      </c>
      <c r="F1029" s="12">
        <f>IF(E4028&gt;400,4,IF(E4028&lt;=50,2,4))</f>
        <v>2</v>
      </c>
      <c r="G1029" s="13">
        <f t="shared" si="39"/>
        <v>79.6</v>
      </c>
      <c r="H1029" s="16">
        <v>42522</v>
      </c>
      <c r="I1029" s="69" t="s">
        <v>2954</v>
      </c>
    </row>
    <row r="1030" customHeight="1" spans="1:9">
      <c r="A1030" s="9">
        <v>9787530465240</v>
      </c>
      <c r="B1030" s="10" t="s">
        <v>2966</v>
      </c>
      <c r="C1030" s="10"/>
      <c r="D1030" s="10" t="s">
        <v>183</v>
      </c>
      <c r="E1030" s="11">
        <v>39</v>
      </c>
      <c r="F1030" s="12">
        <f>IF(E4029&gt;400,4,IF(E4029&lt;=50,2,4))</f>
        <v>2</v>
      </c>
      <c r="G1030" s="13">
        <f t="shared" si="39"/>
        <v>78</v>
      </c>
      <c r="H1030" s="14">
        <v>42614</v>
      </c>
      <c r="I1030" s="10" t="s">
        <v>184</v>
      </c>
    </row>
    <row r="1031" customHeight="1" spans="1:9">
      <c r="A1031" s="9">
        <v>9787553746548</v>
      </c>
      <c r="B1031" s="68" t="s">
        <v>2967</v>
      </c>
      <c r="C1031" s="10" t="s">
        <v>2968</v>
      </c>
      <c r="D1031" s="68" t="s">
        <v>191</v>
      </c>
      <c r="E1031" s="12">
        <v>39.8</v>
      </c>
      <c r="F1031" s="12">
        <f>IF(E4041&gt;400,4,IF(E4041&lt;=50,2,4))</f>
        <v>2</v>
      </c>
      <c r="G1031" s="13">
        <f t="shared" si="39"/>
        <v>79.6</v>
      </c>
      <c r="H1031" s="16">
        <v>42522</v>
      </c>
      <c r="I1031" s="69" t="s">
        <v>2954</v>
      </c>
    </row>
    <row r="1032" customHeight="1" spans="1:9">
      <c r="A1032" s="9">
        <v>9787535966360</v>
      </c>
      <c r="B1032" s="10" t="s">
        <v>2969</v>
      </c>
      <c r="C1032" s="10"/>
      <c r="D1032" s="10" t="s">
        <v>305</v>
      </c>
      <c r="E1032" s="11">
        <v>28</v>
      </c>
      <c r="F1032" s="12">
        <f>IF(E4045&gt;400,4,IF(E4045&lt;=50,2,4))</f>
        <v>2</v>
      </c>
      <c r="G1032" s="13">
        <f t="shared" si="39"/>
        <v>56</v>
      </c>
      <c r="H1032" s="14">
        <v>42736</v>
      </c>
      <c r="I1032" s="10" t="s">
        <v>188</v>
      </c>
    </row>
    <row r="1033" customHeight="1" spans="1:9">
      <c r="A1033" s="9">
        <v>9787539046297</v>
      </c>
      <c r="B1033" s="68" t="s">
        <v>2970</v>
      </c>
      <c r="C1033" s="10" t="s">
        <v>2971</v>
      </c>
      <c r="D1033" s="68" t="s">
        <v>660</v>
      </c>
      <c r="E1033" s="12">
        <v>36</v>
      </c>
      <c r="F1033" s="12">
        <f>IF(E4043&gt;400,4,IF(E4043&lt;=50,2,4))</f>
        <v>2</v>
      </c>
      <c r="G1033" s="13">
        <f t="shared" si="39"/>
        <v>72</v>
      </c>
      <c r="H1033" s="16">
        <v>42675</v>
      </c>
      <c r="I1033" s="69" t="s">
        <v>2954</v>
      </c>
    </row>
    <row r="1034" customHeight="1" spans="1:9">
      <c r="A1034" s="9">
        <v>9787519017590</v>
      </c>
      <c r="B1034" s="10" t="s">
        <v>2972</v>
      </c>
      <c r="C1034" s="10" t="s">
        <v>2973</v>
      </c>
      <c r="D1034" s="10" t="s">
        <v>2974</v>
      </c>
      <c r="E1034" s="11">
        <v>34</v>
      </c>
      <c r="F1034" s="12">
        <f>IF(E4045&gt;400,4,IF(E4045&lt;=50,2,4))</f>
        <v>2</v>
      </c>
      <c r="G1034" s="13">
        <f t="shared" si="39"/>
        <v>68</v>
      </c>
      <c r="H1034" s="14">
        <v>42552</v>
      </c>
      <c r="I1034" s="10" t="s">
        <v>2954</v>
      </c>
    </row>
    <row r="1035" customHeight="1" spans="1:9">
      <c r="A1035" s="9">
        <v>9787508088730</v>
      </c>
      <c r="B1035" s="10" t="s">
        <v>2975</v>
      </c>
      <c r="C1035" s="19" t="s">
        <v>2976</v>
      </c>
      <c r="D1035" s="10" t="s">
        <v>292</v>
      </c>
      <c r="E1035" s="11">
        <v>39</v>
      </c>
      <c r="F1035" s="12">
        <f>IF(E4045&gt;400,4,IF(E4045&lt;=50,2,4))</f>
        <v>2</v>
      </c>
      <c r="G1035" s="13">
        <f t="shared" si="39"/>
        <v>78</v>
      </c>
      <c r="H1035" s="14">
        <v>42583</v>
      </c>
      <c r="I1035" s="10" t="s">
        <v>2977</v>
      </c>
    </row>
    <row r="1036" customHeight="1" spans="1:9">
      <c r="A1036" s="18" t="s">
        <v>2978</v>
      </c>
      <c r="B1036" s="18" t="s">
        <v>2979</v>
      </c>
      <c r="C1036" s="10" t="s">
        <v>2980</v>
      </c>
      <c r="D1036" s="18" t="s">
        <v>31</v>
      </c>
      <c r="E1036" s="20">
        <v>39</v>
      </c>
      <c r="F1036" s="12">
        <f>IF(E4045&gt;400,4,IF(E4045&lt;=50,2,4))</f>
        <v>2</v>
      </c>
      <c r="G1036" s="13">
        <f t="shared" si="39"/>
        <v>78</v>
      </c>
      <c r="H1036" s="21">
        <v>42370</v>
      </c>
      <c r="I1036" s="19"/>
    </row>
    <row r="1037" customHeight="1" spans="1:9">
      <c r="A1037" s="9">
        <v>9787519801632</v>
      </c>
      <c r="B1037" s="10" t="s">
        <v>2981</v>
      </c>
      <c r="C1037" s="10" t="s">
        <v>2982</v>
      </c>
      <c r="D1037" s="10" t="s">
        <v>97</v>
      </c>
      <c r="E1037" s="11">
        <v>40</v>
      </c>
      <c r="F1037" s="12">
        <f>IF(E4047&gt;400,4,IF(E4047&lt;=50,2,4))</f>
        <v>2</v>
      </c>
      <c r="G1037" s="13">
        <f t="shared" si="39"/>
        <v>80</v>
      </c>
      <c r="H1037" s="14">
        <v>42705</v>
      </c>
      <c r="I1037" s="10" t="s">
        <v>2983</v>
      </c>
    </row>
    <row r="1038" customHeight="1" spans="1:9">
      <c r="A1038" s="9">
        <v>9787560358703</v>
      </c>
      <c r="B1038" s="10" t="s">
        <v>2984</v>
      </c>
      <c r="C1038" s="10" t="s">
        <v>2985</v>
      </c>
      <c r="D1038" s="10" t="s">
        <v>476</v>
      </c>
      <c r="E1038" s="11">
        <v>36</v>
      </c>
      <c r="F1038" s="12">
        <f>IF(E4048&gt;400,4,IF(E4048&lt;=50,2,4))</f>
        <v>2</v>
      </c>
      <c r="G1038" s="13">
        <f t="shared" si="39"/>
        <v>72</v>
      </c>
      <c r="H1038" s="14">
        <v>42644</v>
      </c>
      <c r="I1038" s="10" t="s">
        <v>2986</v>
      </c>
    </row>
    <row r="1039" customHeight="1" spans="1:9">
      <c r="A1039" s="9">
        <v>9787564168186</v>
      </c>
      <c r="B1039" s="10" t="s">
        <v>2987</v>
      </c>
      <c r="C1039" s="10" t="s">
        <v>2988</v>
      </c>
      <c r="D1039" s="10" t="s">
        <v>919</v>
      </c>
      <c r="E1039" s="11">
        <v>39</v>
      </c>
      <c r="F1039" s="12">
        <f>IF(E4049&gt;400,4,IF(E4049&lt;=50,2,4))</f>
        <v>2</v>
      </c>
      <c r="G1039" s="13">
        <f t="shared" si="39"/>
        <v>78</v>
      </c>
      <c r="H1039" s="14">
        <v>42767</v>
      </c>
      <c r="I1039" s="10" t="s">
        <v>2818</v>
      </c>
    </row>
    <row r="1040" customHeight="1" spans="1:9">
      <c r="A1040" s="9">
        <v>9787568901758</v>
      </c>
      <c r="B1040" s="10" t="s">
        <v>2989</v>
      </c>
      <c r="C1040" s="10" t="s">
        <v>2990</v>
      </c>
      <c r="D1040" s="10" t="s">
        <v>1070</v>
      </c>
      <c r="E1040" s="11">
        <v>32</v>
      </c>
      <c r="F1040" s="12">
        <f>IF(E4050&gt;400,4,IF(E4050&lt;=50,2,4))</f>
        <v>2</v>
      </c>
      <c r="G1040" s="13">
        <f t="shared" si="39"/>
        <v>64</v>
      </c>
      <c r="H1040" s="14">
        <v>42614</v>
      </c>
      <c r="I1040" s="10" t="s">
        <v>1741</v>
      </c>
    </row>
    <row r="1041" customHeight="1" spans="1:9">
      <c r="A1041" s="9">
        <v>9787564351304</v>
      </c>
      <c r="B1041" s="10" t="s">
        <v>2991</v>
      </c>
      <c r="C1041" s="10" t="s">
        <v>2992</v>
      </c>
      <c r="D1041" s="10" t="s">
        <v>57</v>
      </c>
      <c r="E1041" s="11">
        <v>49.8</v>
      </c>
      <c r="F1041" s="12">
        <f>IF(E4041&gt;400,4,IF(E4041&lt;=50,2,4))</f>
        <v>2</v>
      </c>
      <c r="G1041" s="13">
        <f t="shared" si="39"/>
        <v>99.6</v>
      </c>
      <c r="H1041" s="14">
        <v>42675</v>
      </c>
      <c r="I1041" s="10" t="s">
        <v>808</v>
      </c>
    </row>
    <row r="1042" customHeight="1" spans="1:9">
      <c r="A1042" s="9">
        <v>9787558600319</v>
      </c>
      <c r="B1042" s="10" t="s">
        <v>2993</v>
      </c>
      <c r="C1042" s="10" t="s">
        <v>2994</v>
      </c>
      <c r="D1042" s="10" t="s">
        <v>1136</v>
      </c>
      <c r="E1042" s="11">
        <v>48</v>
      </c>
      <c r="F1042" s="12">
        <f>IF(E4041&gt;400,4,IF(E4041&lt;=50,2,4))</f>
        <v>2</v>
      </c>
      <c r="G1042" s="13">
        <f t="shared" si="39"/>
        <v>96</v>
      </c>
      <c r="H1042" s="14">
        <v>42736</v>
      </c>
      <c r="I1042" s="10" t="s">
        <v>808</v>
      </c>
    </row>
    <row r="1043" customHeight="1" spans="1:9">
      <c r="A1043" s="9">
        <v>9787531473893</v>
      </c>
      <c r="B1043" s="10" t="s">
        <v>2995</v>
      </c>
      <c r="C1043" s="10" t="s">
        <v>2996</v>
      </c>
      <c r="D1043" s="10" t="s">
        <v>822</v>
      </c>
      <c r="E1043" s="11">
        <v>55</v>
      </c>
      <c r="F1043" s="12">
        <f>IF(E4045&gt;400,4,IF(E4045&lt;=50,2,4))</f>
        <v>2</v>
      </c>
      <c r="G1043" s="13">
        <f t="shared" si="39"/>
        <v>110</v>
      </c>
      <c r="H1043" s="14">
        <v>42675</v>
      </c>
      <c r="I1043" s="10" t="s">
        <v>808</v>
      </c>
    </row>
    <row r="1044" customHeight="1" spans="1:9">
      <c r="A1044" s="9">
        <v>9787564351410</v>
      </c>
      <c r="B1044" s="10" t="s">
        <v>2997</v>
      </c>
      <c r="C1044" s="10" t="s">
        <v>2998</v>
      </c>
      <c r="D1044" s="10" t="s">
        <v>57</v>
      </c>
      <c r="E1044" s="11">
        <v>35</v>
      </c>
      <c r="F1044" s="12">
        <f>IF(E4045&gt;400,4,IF(E4045&lt;=50,2,4))</f>
        <v>2</v>
      </c>
      <c r="G1044" s="13">
        <f t="shared" si="39"/>
        <v>70</v>
      </c>
      <c r="H1044" s="14">
        <v>42705</v>
      </c>
      <c r="I1044" s="10" t="s">
        <v>2198</v>
      </c>
    </row>
    <row r="1045" customHeight="1" spans="1:9">
      <c r="A1045" s="9">
        <v>9787517049111</v>
      </c>
      <c r="B1045" s="10" t="s">
        <v>2999</v>
      </c>
      <c r="C1045" s="10"/>
      <c r="D1045" s="10" t="s">
        <v>277</v>
      </c>
      <c r="E1045" s="11">
        <v>28</v>
      </c>
      <c r="F1045" s="12">
        <f t="shared" ref="F1045:F1051" si="40">IF(E4045&gt;400,4,IF(E4045&lt;=50,2,4))</f>
        <v>2</v>
      </c>
      <c r="G1045" s="13">
        <f t="shared" si="39"/>
        <v>56</v>
      </c>
      <c r="H1045" s="14">
        <v>42675</v>
      </c>
      <c r="I1045" s="10" t="s">
        <v>1593</v>
      </c>
    </row>
    <row r="1046" customHeight="1" spans="1:9">
      <c r="A1046" s="9">
        <v>9787040460926</v>
      </c>
      <c r="B1046" s="68" t="s">
        <v>3000</v>
      </c>
      <c r="C1046" s="10" t="s">
        <v>3001</v>
      </c>
      <c r="D1046" s="68" t="s">
        <v>39</v>
      </c>
      <c r="E1046" s="12">
        <v>15.5</v>
      </c>
      <c r="F1046" s="12">
        <f t="shared" si="40"/>
        <v>2</v>
      </c>
      <c r="G1046" s="13">
        <f t="shared" si="39"/>
        <v>31</v>
      </c>
      <c r="H1046" s="16">
        <v>42616</v>
      </c>
      <c r="I1046" s="69" t="s">
        <v>2986</v>
      </c>
    </row>
    <row r="1047" customHeight="1" spans="1:9">
      <c r="A1047" s="9">
        <v>9787518921300</v>
      </c>
      <c r="B1047" s="10" t="s">
        <v>3002</v>
      </c>
      <c r="C1047" s="10" t="s">
        <v>216</v>
      </c>
      <c r="D1047" s="10" t="s">
        <v>9</v>
      </c>
      <c r="E1047" s="11">
        <v>35</v>
      </c>
      <c r="F1047" s="12">
        <f t="shared" si="40"/>
        <v>2</v>
      </c>
      <c r="G1047" s="13">
        <f t="shared" si="39"/>
        <v>70</v>
      </c>
      <c r="H1047" s="14">
        <v>42736</v>
      </c>
      <c r="I1047" s="10" t="s">
        <v>1314</v>
      </c>
    </row>
    <row r="1048" customHeight="1" spans="1:9">
      <c r="A1048" s="9">
        <v>9787534980152</v>
      </c>
      <c r="B1048" s="10" t="s">
        <v>3003</v>
      </c>
      <c r="C1048" s="17" t="s">
        <v>3004</v>
      </c>
      <c r="D1048" s="10" t="s">
        <v>217</v>
      </c>
      <c r="E1048" s="11">
        <v>47</v>
      </c>
      <c r="F1048" s="12">
        <f t="shared" si="40"/>
        <v>2</v>
      </c>
      <c r="G1048" s="13">
        <f t="shared" si="39"/>
        <v>94</v>
      </c>
      <c r="H1048" s="14">
        <v>42736</v>
      </c>
      <c r="I1048" s="10" t="s">
        <v>218</v>
      </c>
    </row>
    <row r="1049" customHeight="1" spans="1:9">
      <c r="A1049" s="15" t="s">
        <v>3005</v>
      </c>
      <c r="B1049" s="17" t="s">
        <v>3006</v>
      </c>
      <c r="C1049" s="10" t="s">
        <v>3007</v>
      </c>
      <c r="D1049" s="12" t="s">
        <v>17</v>
      </c>
      <c r="E1049" s="12">
        <v>16</v>
      </c>
      <c r="F1049" s="12">
        <f t="shared" si="40"/>
        <v>2</v>
      </c>
      <c r="G1049" s="13">
        <f t="shared" si="39"/>
        <v>32</v>
      </c>
      <c r="H1049" s="17"/>
      <c r="I1049" s="17"/>
    </row>
    <row r="1050" customHeight="1" spans="1:9">
      <c r="A1050" s="9">
        <v>9787564826000</v>
      </c>
      <c r="B1050" s="10" t="s">
        <v>3008</v>
      </c>
      <c r="C1050" s="10" t="s">
        <v>3009</v>
      </c>
      <c r="D1050" s="10" t="s">
        <v>3010</v>
      </c>
      <c r="E1050" s="11">
        <v>15</v>
      </c>
      <c r="F1050" s="12">
        <f t="shared" si="40"/>
        <v>2</v>
      </c>
      <c r="G1050" s="13">
        <f t="shared" si="39"/>
        <v>30</v>
      </c>
      <c r="H1050" s="14">
        <v>42736</v>
      </c>
      <c r="I1050" s="10" t="s">
        <v>3011</v>
      </c>
    </row>
    <row r="1051" customHeight="1" spans="1:9">
      <c r="A1051" s="9">
        <v>9787567012295</v>
      </c>
      <c r="B1051" s="10" t="s">
        <v>3012</v>
      </c>
      <c r="C1051" s="10" t="s">
        <v>3013</v>
      </c>
      <c r="D1051" s="10" t="s">
        <v>2304</v>
      </c>
      <c r="E1051" s="11">
        <v>18</v>
      </c>
      <c r="F1051" s="12">
        <f t="shared" si="40"/>
        <v>2</v>
      </c>
      <c r="G1051" s="13">
        <f t="shared" si="39"/>
        <v>36</v>
      </c>
      <c r="H1051" s="14">
        <v>42614</v>
      </c>
      <c r="I1051" s="10" t="s">
        <v>3014</v>
      </c>
    </row>
    <row r="1052" customHeight="1" spans="1:9">
      <c r="A1052" s="9">
        <v>9787517049418</v>
      </c>
      <c r="B1052" s="10" t="s">
        <v>3015</v>
      </c>
      <c r="C1052" s="10" t="s">
        <v>3016</v>
      </c>
      <c r="D1052" s="10" t="s">
        <v>277</v>
      </c>
      <c r="E1052" s="11">
        <v>42</v>
      </c>
      <c r="F1052" s="12">
        <f>IF(E4055&gt;400,4,IF(E4055&lt;=50,2,4))</f>
        <v>2</v>
      </c>
      <c r="G1052" s="13">
        <f t="shared" si="39"/>
        <v>84</v>
      </c>
      <c r="H1052" s="14">
        <v>42736</v>
      </c>
      <c r="I1052" s="10" t="s">
        <v>3017</v>
      </c>
    </row>
    <row r="1053" customHeight="1" spans="1:9">
      <c r="A1053" s="9">
        <v>9787536482715</v>
      </c>
      <c r="B1053" s="10" t="s">
        <v>3018</v>
      </c>
      <c r="C1053" s="10" t="s">
        <v>3019</v>
      </c>
      <c r="D1053" s="10" t="s">
        <v>1187</v>
      </c>
      <c r="E1053" s="11">
        <v>26</v>
      </c>
      <c r="F1053" s="12">
        <f>IF(E4053&gt;400,4,IF(E4053&lt;=50,2,4))</f>
        <v>2</v>
      </c>
      <c r="G1053" s="13">
        <f t="shared" si="39"/>
        <v>52</v>
      </c>
      <c r="H1053" s="14">
        <v>42522</v>
      </c>
      <c r="I1053" s="10" t="s">
        <v>3020</v>
      </c>
    </row>
    <row r="1054" customHeight="1" spans="1:9">
      <c r="A1054" s="9">
        <v>9787568233804</v>
      </c>
      <c r="B1054" s="10" t="s">
        <v>3021</v>
      </c>
      <c r="C1054" s="19" t="s">
        <v>3022</v>
      </c>
      <c r="D1054" s="10" t="s">
        <v>53</v>
      </c>
      <c r="E1054" s="11">
        <v>39</v>
      </c>
      <c r="F1054" s="12">
        <f>IF(E4055&gt;400,4,IF(E4055&lt;=50,2,4))</f>
        <v>2</v>
      </c>
      <c r="G1054" s="13">
        <f t="shared" si="39"/>
        <v>78</v>
      </c>
      <c r="H1054" s="14">
        <v>42736</v>
      </c>
      <c r="I1054" s="10" t="s">
        <v>3023</v>
      </c>
    </row>
    <row r="1055" customHeight="1" spans="1:9">
      <c r="A1055" s="18" t="s">
        <v>3024</v>
      </c>
      <c r="B1055" s="18" t="s">
        <v>3025</v>
      </c>
      <c r="C1055" s="19" t="s">
        <v>3026</v>
      </c>
      <c r="D1055" s="18" t="s">
        <v>90</v>
      </c>
      <c r="E1055" s="20">
        <v>55</v>
      </c>
      <c r="F1055" s="12">
        <f>IF(E4055&gt;400,4,IF(E4055&lt;=50,2,4))</f>
        <v>2</v>
      </c>
      <c r="G1055" s="13">
        <f t="shared" si="39"/>
        <v>110</v>
      </c>
      <c r="H1055" s="19" t="s">
        <v>81</v>
      </c>
      <c r="I1055" s="26"/>
    </row>
    <row r="1056" customHeight="1" spans="1:9">
      <c r="A1056" s="18" t="s">
        <v>3027</v>
      </c>
      <c r="B1056" s="18" t="s">
        <v>3028</v>
      </c>
      <c r="C1056" s="19" t="s">
        <v>3029</v>
      </c>
      <c r="D1056" s="18" t="s">
        <v>17</v>
      </c>
      <c r="E1056" s="20">
        <v>48</v>
      </c>
      <c r="F1056" s="12">
        <f>IF(E4056&gt;400,4,IF(E4056&lt;=50,2,4))</f>
        <v>2</v>
      </c>
      <c r="G1056" s="13">
        <f t="shared" si="39"/>
        <v>96</v>
      </c>
      <c r="H1056" s="19"/>
      <c r="I1056" s="19"/>
    </row>
    <row r="1057" customHeight="1" spans="1:9">
      <c r="A1057" s="18" t="s">
        <v>3030</v>
      </c>
      <c r="B1057" s="18" t="s">
        <v>3031</v>
      </c>
      <c r="C1057" s="10"/>
      <c r="D1057" s="18" t="s">
        <v>17</v>
      </c>
      <c r="E1057" s="20">
        <v>28</v>
      </c>
      <c r="F1057" s="12">
        <f>IF(E989&gt;400,4,IF(E989&lt;=50,2,4))</f>
        <v>2</v>
      </c>
      <c r="G1057" s="13">
        <f t="shared" si="39"/>
        <v>56</v>
      </c>
      <c r="H1057" s="19"/>
      <c r="I1057" s="19"/>
    </row>
    <row r="1058" customHeight="1" spans="1:9">
      <c r="A1058" s="9">
        <v>9787117193696</v>
      </c>
      <c r="B1058" s="68" t="s">
        <v>3032</v>
      </c>
      <c r="C1058" s="19" t="s">
        <v>3033</v>
      </c>
      <c r="D1058" s="68" t="s">
        <v>17</v>
      </c>
      <c r="E1058" s="12">
        <v>28</v>
      </c>
      <c r="F1058" s="12">
        <f>IF(E989&gt;400,4,IF(E989&lt;=50,2,4))</f>
        <v>2</v>
      </c>
      <c r="G1058" s="13">
        <f t="shared" si="39"/>
        <v>56</v>
      </c>
      <c r="H1058" s="16">
        <v>42725</v>
      </c>
      <c r="I1058" s="69" t="s">
        <v>2434</v>
      </c>
    </row>
    <row r="1059" customHeight="1" spans="1:9">
      <c r="A1059" s="18" t="s">
        <v>3034</v>
      </c>
      <c r="B1059" s="18" t="s">
        <v>3035</v>
      </c>
      <c r="C1059" s="17" t="s">
        <v>3036</v>
      </c>
      <c r="D1059" s="18" t="s">
        <v>17</v>
      </c>
      <c r="E1059" s="20">
        <v>28</v>
      </c>
      <c r="F1059" s="12">
        <f>IF(E990&gt;400,4,IF(E990&lt;=50,2,4))</f>
        <v>2</v>
      </c>
      <c r="G1059" s="13">
        <f t="shared" si="39"/>
        <v>56</v>
      </c>
      <c r="H1059" s="19"/>
      <c r="I1059" s="19"/>
    </row>
    <row r="1060" customHeight="1" spans="1:9">
      <c r="A1060" s="15" t="s">
        <v>3037</v>
      </c>
      <c r="B1060" s="17" t="s">
        <v>3038</v>
      </c>
      <c r="C1060" s="10" t="s">
        <v>3039</v>
      </c>
      <c r="D1060" s="12" t="s">
        <v>17</v>
      </c>
      <c r="E1060" s="12">
        <v>29</v>
      </c>
      <c r="F1060" s="12">
        <f>IF(E995&gt;400,4,IF(E995&lt;=50,2,4))</f>
        <v>2</v>
      </c>
      <c r="G1060" s="13">
        <f t="shared" si="39"/>
        <v>58</v>
      </c>
      <c r="H1060" s="17"/>
      <c r="I1060" s="17"/>
    </row>
    <row r="1061" customHeight="1" spans="1:9">
      <c r="A1061" s="9">
        <v>9787533551032</v>
      </c>
      <c r="B1061" s="10" t="s">
        <v>3040</v>
      </c>
      <c r="C1061" s="10"/>
      <c r="D1061" s="10" t="s">
        <v>1103</v>
      </c>
      <c r="E1061" s="11">
        <v>49</v>
      </c>
      <c r="F1061" s="12">
        <f>IF(E993&gt;400,4,IF(E993&lt;=50,2,4))</f>
        <v>2</v>
      </c>
      <c r="G1061" s="13">
        <f t="shared" si="39"/>
        <v>98</v>
      </c>
      <c r="H1061" s="14">
        <v>42583</v>
      </c>
      <c r="I1061" s="10" t="s">
        <v>2434</v>
      </c>
    </row>
    <row r="1062" customHeight="1" spans="1:9">
      <c r="A1062" s="9">
        <v>9787117201629</v>
      </c>
      <c r="B1062" s="68" t="s">
        <v>3041</v>
      </c>
      <c r="C1062" s="17" t="s">
        <v>3042</v>
      </c>
      <c r="D1062" s="68" t="s">
        <v>17</v>
      </c>
      <c r="E1062" s="12">
        <v>29</v>
      </c>
      <c r="F1062" s="12">
        <f>IF(E995&gt;400,4,IF(E995&lt;=50,2,4))</f>
        <v>2</v>
      </c>
      <c r="G1062" s="13">
        <f t="shared" si="39"/>
        <v>58</v>
      </c>
      <c r="H1062" s="16">
        <v>42583</v>
      </c>
      <c r="I1062" s="69" t="s">
        <v>2434</v>
      </c>
    </row>
    <row r="1063" customHeight="1" spans="1:9">
      <c r="A1063" s="15" t="s">
        <v>3043</v>
      </c>
      <c r="B1063" s="17" t="s">
        <v>3044</v>
      </c>
      <c r="C1063" s="17" t="s">
        <v>3045</v>
      </c>
      <c r="D1063" s="12" t="s">
        <v>17</v>
      </c>
      <c r="E1063" s="12">
        <v>79</v>
      </c>
      <c r="F1063" s="12">
        <f t="shared" ref="F1063:F1068" si="41">IF(E995&gt;400,4,IF(E995&lt;=50,2,4))</f>
        <v>2</v>
      </c>
      <c r="G1063" s="13">
        <f t="shared" si="39"/>
        <v>158</v>
      </c>
      <c r="H1063" s="17"/>
      <c r="I1063" s="17"/>
    </row>
    <row r="1064" customHeight="1" spans="1:9">
      <c r="A1064" s="15" t="s">
        <v>3046</v>
      </c>
      <c r="B1064" s="17" t="s">
        <v>3047</v>
      </c>
      <c r="C1064" s="10" t="s">
        <v>3048</v>
      </c>
      <c r="D1064" s="12" t="s">
        <v>17</v>
      </c>
      <c r="E1064" s="12">
        <v>80</v>
      </c>
      <c r="F1064" s="12">
        <f t="shared" si="41"/>
        <v>2</v>
      </c>
      <c r="G1064" s="13">
        <f t="shared" si="39"/>
        <v>160</v>
      </c>
      <c r="H1064" s="17"/>
      <c r="I1064" s="17"/>
    </row>
    <row r="1065" customHeight="1" spans="1:9">
      <c r="A1065" s="9">
        <v>9787568007566</v>
      </c>
      <c r="B1065" s="10" t="s">
        <v>3049</v>
      </c>
      <c r="C1065" s="17" t="s">
        <v>3050</v>
      </c>
      <c r="D1065" s="10" t="s">
        <v>250</v>
      </c>
      <c r="E1065" s="11">
        <v>32</v>
      </c>
      <c r="F1065" s="12">
        <f t="shared" si="41"/>
        <v>2</v>
      </c>
      <c r="G1065" s="13">
        <f t="shared" si="39"/>
        <v>64</v>
      </c>
      <c r="H1065" s="14">
        <v>42370</v>
      </c>
      <c r="I1065" s="10" t="s">
        <v>2434</v>
      </c>
    </row>
    <row r="1066" customHeight="1" spans="1:9">
      <c r="A1066" s="15" t="s">
        <v>3051</v>
      </c>
      <c r="B1066" s="17" t="s">
        <v>3052</v>
      </c>
      <c r="C1066" s="10" t="s">
        <v>3053</v>
      </c>
      <c r="D1066" s="12" t="s">
        <v>17</v>
      </c>
      <c r="E1066" s="12">
        <v>38</v>
      </c>
      <c r="F1066" s="12">
        <f t="shared" si="41"/>
        <v>2</v>
      </c>
      <c r="G1066" s="13">
        <f t="shared" si="39"/>
        <v>76</v>
      </c>
      <c r="H1066" s="17"/>
      <c r="I1066" s="17"/>
    </row>
    <row r="1067" customHeight="1" spans="1:9">
      <c r="A1067" s="9">
        <v>9787114134128</v>
      </c>
      <c r="B1067" s="10" t="s">
        <v>3054</v>
      </c>
      <c r="C1067" s="17" t="s">
        <v>3055</v>
      </c>
      <c r="D1067" s="10" t="s">
        <v>369</v>
      </c>
      <c r="E1067" s="11">
        <v>40</v>
      </c>
      <c r="F1067" s="12">
        <f t="shared" si="41"/>
        <v>2</v>
      </c>
      <c r="G1067" s="13">
        <f t="shared" si="39"/>
        <v>80</v>
      </c>
      <c r="H1067" s="14">
        <v>42675</v>
      </c>
      <c r="I1067" s="10" t="s">
        <v>3056</v>
      </c>
    </row>
    <row r="1068" customHeight="1" spans="1:9">
      <c r="A1068" s="15" t="s">
        <v>3057</v>
      </c>
      <c r="B1068" s="17" t="s">
        <v>3058</v>
      </c>
      <c r="C1068" s="10" t="s">
        <v>3059</v>
      </c>
      <c r="D1068" s="12" t="s">
        <v>17</v>
      </c>
      <c r="E1068" s="12">
        <v>38</v>
      </c>
      <c r="F1068" s="12">
        <f t="shared" si="41"/>
        <v>2</v>
      </c>
      <c r="G1068" s="13">
        <f t="shared" si="39"/>
        <v>76</v>
      </c>
      <c r="H1068" s="17"/>
      <c r="I1068" s="17"/>
    </row>
    <row r="1069" customHeight="1" spans="1:9">
      <c r="A1069" s="9">
        <v>9787509011119</v>
      </c>
      <c r="B1069" s="10" t="s">
        <v>3060</v>
      </c>
      <c r="C1069" s="19" t="s">
        <v>3061</v>
      </c>
      <c r="D1069" s="10" t="s">
        <v>3062</v>
      </c>
      <c r="E1069" s="11">
        <v>42</v>
      </c>
      <c r="F1069" s="12">
        <f>IF(E4001&gt;400,4,IF(E4001&lt;=50,2,4))</f>
        <v>2</v>
      </c>
      <c r="G1069" s="13">
        <f t="shared" si="39"/>
        <v>84</v>
      </c>
      <c r="H1069" s="14">
        <v>42614</v>
      </c>
      <c r="I1069" s="10" t="s">
        <v>1265</v>
      </c>
    </row>
    <row r="1070" customHeight="1" spans="1:9">
      <c r="A1070" s="18" t="s">
        <v>3063</v>
      </c>
      <c r="B1070" s="18" t="s">
        <v>3064</v>
      </c>
      <c r="C1070" s="10" t="s">
        <v>3065</v>
      </c>
      <c r="D1070" s="18" t="s">
        <v>17</v>
      </c>
      <c r="E1070" s="20">
        <v>48</v>
      </c>
      <c r="F1070" s="12">
        <f>IF(E4005&gt;400,4,IF(E4005&lt;=50,2,4))</f>
        <v>2</v>
      </c>
      <c r="G1070" s="13">
        <f t="shared" si="39"/>
        <v>96</v>
      </c>
      <c r="H1070" s="19"/>
      <c r="I1070" s="19"/>
    </row>
    <row r="1071" customHeight="1" spans="1:9">
      <c r="A1071" s="9">
        <v>9787568233552</v>
      </c>
      <c r="B1071" s="10" t="s">
        <v>3066</v>
      </c>
      <c r="C1071" s="19" t="s">
        <v>3067</v>
      </c>
      <c r="D1071" s="10" t="s">
        <v>53</v>
      </c>
      <c r="E1071" s="11">
        <v>45</v>
      </c>
      <c r="F1071" s="12">
        <f>IF(E4005&gt;400,4,IF(E4005&lt;=50,2,4))</f>
        <v>2</v>
      </c>
      <c r="G1071" s="13">
        <f t="shared" si="39"/>
        <v>90</v>
      </c>
      <c r="H1071" s="14">
        <v>42675</v>
      </c>
      <c r="I1071" s="10" t="s">
        <v>3068</v>
      </c>
    </row>
    <row r="1072" customHeight="1" spans="1:9">
      <c r="A1072" s="18" t="s">
        <v>3069</v>
      </c>
      <c r="B1072" s="18" t="s">
        <v>3070</v>
      </c>
      <c r="C1072" s="10" t="s">
        <v>3071</v>
      </c>
      <c r="D1072" s="18" t="s">
        <v>17</v>
      </c>
      <c r="E1072" s="20">
        <v>108</v>
      </c>
      <c r="F1072" s="12">
        <f>IF(E4005&gt;400,4,IF(E4005&lt;=50,2,4))</f>
        <v>2</v>
      </c>
      <c r="G1072" s="13">
        <f t="shared" si="39"/>
        <v>216</v>
      </c>
      <c r="H1072" s="19"/>
      <c r="I1072" s="19"/>
    </row>
    <row r="1073" customHeight="1" spans="1:9">
      <c r="A1073" s="9">
        <v>9787568014984</v>
      </c>
      <c r="B1073" s="10" t="s">
        <v>3072</v>
      </c>
      <c r="C1073" s="19" t="s">
        <v>3073</v>
      </c>
      <c r="D1073" s="10" t="s">
        <v>250</v>
      </c>
      <c r="E1073" s="11">
        <v>68</v>
      </c>
      <c r="F1073" s="12">
        <f>IF(E4005&gt;400,4,IF(E4005&lt;=50,2,4))</f>
        <v>2</v>
      </c>
      <c r="G1073" s="13">
        <f t="shared" si="39"/>
        <v>136</v>
      </c>
      <c r="H1073" s="14">
        <v>42614</v>
      </c>
      <c r="I1073" s="10" t="s">
        <v>3074</v>
      </c>
    </row>
    <row r="1074" customHeight="1" spans="1:9">
      <c r="A1074" s="18" t="s">
        <v>3075</v>
      </c>
      <c r="B1074" s="18" t="s">
        <v>3076</v>
      </c>
      <c r="C1074" s="10" t="s">
        <v>3077</v>
      </c>
      <c r="D1074" s="18" t="s">
        <v>17</v>
      </c>
      <c r="E1074" s="20">
        <v>28</v>
      </c>
      <c r="F1074" s="12">
        <f>IF(E4006&gt;400,4,IF(E4006&lt;=50,2,4))</f>
        <v>2</v>
      </c>
      <c r="G1074" s="13">
        <f t="shared" si="39"/>
        <v>56</v>
      </c>
      <c r="H1074" s="19"/>
      <c r="I1074" s="19"/>
    </row>
    <row r="1075" customHeight="1" spans="1:9">
      <c r="A1075" s="9">
        <v>9787109222595</v>
      </c>
      <c r="B1075" s="10" t="s">
        <v>3078</v>
      </c>
      <c r="C1075" s="10" t="s">
        <v>286</v>
      </c>
      <c r="D1075" s="10" t="s">
        <v>146</v>
      </c>
      <c r="E1075" s="11">
        <v>48</v>
      </c>
      <c r="F1075" s="12">
        <f>IF(E4007&gt;400,4,IF(E4007&lt;=50,2,4))</f>
        <v>2</v>
      </c>
      <c r="G1075" s="13">
        <f t="shared" si="39"/>
        <v>96</v>
      </c>
      <c r="H1075" s="14">
        <v>42644</v>
      </c>
      <c r="I1075" s="10" t="s">
        <v>3079</v>
      </c>
    </row>
    <row r="1076" customHeight="1" spans="1:9">
      <c r="A1076" s="9">
        <v>9787535283887</v>
      </c>
      <c r="B1076" s="10" t="s">
        <v>3080</v>
      </c>
      <c r="C1076" s="19" t="s">
        <v>3081</v>
      </c>
      <c r="D1076" s="10" t="s">
        <v>142</v>
      </c>
      <c r="E1076" s="11">
        <v>29</v>
      </c>
      <c r="F1076" s="12">
        <f>IF(E4008&gt;400,4,IF(E4008&lt;=50,2,4))</f>
        <v>2</v>
      </c>
      <c r="G1076" s="13">
        <f t="shared" si="39"/>
        <v>58</v>
      </c>
      <c r="H1076" s="14">
        <v>42491</v>
      </c>
      <c r="I1076" s="10" t="s">
        <v>3082</v>
      </c>
    </row>
    <row r="1077" customHeight="1" spans="1:9">
      <c r="A1077" s="18" t="s">
        <v>3083</v>
      </c>
      <c r="B1077" s="18" t="s">
        <v>3084</v>
      </c>
      <c r="C1077" s="19" t="s">
        <v>3085</v>
      </c>
      <c r="D1077" s="18" t="s">
        <v>17</v>
      </c>
      <c r="E1077" s="20">
        <v>42</v>
      </c>
      <c r="F1077" s="12">
        <f>IF(E4009&gt;400,4,IF(E4009&lt;=50,2,4))</f>
        <v>2</v>
      </c>
      <c r="G1077" s="13">
        <f t="shared" si="39"/>
        <v>84</v>
      </c>
      <c r="H1077" s="19"/>
      <c r="I1077" s="19"/>
    </row>
    <row r="1078" customHeight="1" spans="1:9">
      <c r="A1078" s="18" t="s">
        <v>3086</v>
      </c>
      <c r="B1078" s="18" t="s">
        <v>3087</v>
      </c>
      <c r="C1078" s="19" t="s">
        <v>3088</v>
      </c>
      <c r="D1078" s="18" t="s">
        <v>17</v>
      </c>
      <c r="E1078" s="20">
        <v>35</v>
      </c>
      <c r="F1078" s="12">
        <f>IF(E1000&gt;400,4,IF(E1000&lt;=50,2,4))</f>
        <v>2</v>
      </c>
      <c r="G1078" s="13">
        <f t="shared" si="39"/>
        <v>70</v>
      </c>
      <c r="H1078" s="19"/>
      <c r="I1078" s="19"/>
    </row>
    <row r="1079" customHeight="1" spans="1:9">
      <c r="A1079" s="18" t="s">
        <v>3089</v>
      </c>
      <c r="B1079" s="18" t="s">
        <v>3090</v>
      </c>
      <c r="C1079" s="10"/>
      <c r="D1079" s="18" t="s">
        <v>17</v>
      </c>
      <c r="E1079" s="20">
        <v>69</v>
      </c>
      <c r="F1079" s="12">
        <f>IF(E4001&gt;400,4,IF(E4001&lt;=50,2,4))</f>
        <v>2</v>
      </c>
      <c r="G1079" s="13">
        <f t="shared" si="39"/>
        <v>138</v>
      </c>
      <c r="H1079" s="19"/>
      <c r="I1079" s="19"/>
    </row>
    <row r="1080" customHeight="1" spans="1:9">
      <c r="A1080" s="9">
        <v>9787506785792</v>
      </c>
      <c r="B1080" s="68" t="s">
        <v>3091</v>
      </c>
      <c r="C1080" s="19" t="s">
        <v>3092</v>
      </c>
      <c r="D1080" s="68" t="s">
        <v>909</v>
      </c>
      <c r="E1080" s="12">
        <v>35</v>
      </c>
      <c r="F1080" s="12">
        <f>IF(E4005&gt;400,4,IF(E4005&lt;=50,2,4))</f>
        <v>2</v>
      </c>
      <c r="G1080" s="13">
        <f t="shared" si="39"/>
        <v>70</v>
      </c>
      <c r="H1080" s="16">
        <v>42690</v>
      </c>
      <c r="I1080" s="69" t="s">
        <v>312</v>
      </c>
    </row>
    <row r="1081" customHeight="1" spans="1:9">
      <c r="A1081" s="18" t="s">
        <v>3093</v>
      </c>
      <c r="B1081" s="18" t="s">
        <v>3094</v>
      </c>
      <c r="C1081" s="10" t="s">
        <v>3095</v>
      </c>
      <c r="D1081" s="18" t="s">
        <v>31</v>
      </c>
      <c r="E1081" s="20">
        <v>199</v>
      </c>
      <c r="F1081" s="12">
        <f>IF(E4003&gt;400,4,IF(E4003&lt;=50,2,4))</f>
        <v>2</v>
      </c>
      <c r="G1081" s="13">
        <f t="shared" si="39"/>
        <v>398</v>
      </c>
      <c r="H1081" s="21">
        <v>42736</v>
      </c>
      <c r="I1081" s="19"/>
    </row>
    <row r="1082" customHeight="1" spans="1:9">
      <c r="A1082" s="9">
        <v>9787534983559</v>
      </c>
      <c r="B1082" s="10" t="s">
        <v>3096</v>
      </c>
      <c r="C1082" s="10" t="s">
        <v>3097</v>
      </c>
      <c r="D1082" s="10" t="s">
        <v>217</v>
      </c>
      <c r="E1082" s="11">
        <v>39</v>
      </c>
      <c r="F1082" s="12">
        <f>IF(E4045&gt;400,4,IF(E4045&lt;=50,2,4))</f>
        <v>2</v>
      </c>
      <c r="G1082" s="13">
        <f t="shared" si="39"/>
        <v>78</v>
      </c>
      <c r="H1082" s="14">
        <v>42736</v>
      </c>
      <c r="I1082" s="10" t="s">
        <v>3098</v>
      </c>
    </row>
    <row r="1083" customHeight="1" spans="1:9">
      <c r="A1083" s="9">
        <v>9787511628312</v>
      </c>
      <c r="B1083" s="10" t="s">
        <v>3099</v>
      </c>
      <c r="C1083" s="10" t="s">
        <v>3100</v>
      </c>
      <c r="D1083" s="10" t="s">
        <v>157</v>
      </c>
      <c r="E1083" s="11">
        <v>40</v>
      </c>
      <c r="F1083" s="12">
        <f>IF(E4045&gt;400,4,IF(E4045&lt;=50,2,4))</f>
        <v>2</v>
      </c>
      <c r="G1083" s="13">
        <f t="shared" si="39"/>
        <v>80</v>
      </c>
      <c r="H1083" s="14">
        <v>42705</v>
      </c>
      <c r="I1083" s="10" t="s">
        <v>3101</v>
      </c>
    </row>
    <row r="1084" customHeight="1" spans="1:9">
      <c r="A1084" s="9">
        <v>9787517048367</v>
      </c>
      <c r="B1084" s="10" t="s">
        <v>3102</v>
      </c>
      <c r="C1084" s="10"/>
      <c r="D1084" s="10" t="s">
        <v>277</v>
      </c>
      <c r="E1084" s="11">
        <v>120</v>
      </c>
      <c r="F1084" s="12">
        <f>IF(E4045&gt;400,4,IF(E4045&lt;=50,2,4))</f>
        <v>2</v>
      </c>
      <c r="G1084" s="13">
        <f t="shared" si="39"/>
        <v>240</v>
      </c>
      <c r="H1084" s="14">
        <v>42644</v>
      </c>
      <c r="I1084" s="10" t="s">
        <v>2707</v>
      </c>
    </row>
    <row r="1085" customHeight="1" spans="1:9">
      <c r="A1085" s="9">
        <v>9787512419223</v>
      </c>
      <c r="B1085" s="68" t="s">
        <v>3103</v>
      </c>
      <c r="C1085" s="10"/>
      <c r="D1085" s="68" t="s">
        <v>2722</v>
      </c>
      <c r="E1085" s="12">
        <v>42</v>
      </c>
      <c r="F1085" s="12">
        <f>IF(E4047&gt;400,4,IF(E4047&lt;=50,2,4))</f>
        <v>2</v>
      </c>
      <c r="G1085" s="13">
        <f t="shared" si="39"/>
        <v>84</v>
      </c>
      <c r="H1085" s="16">
        <v>42456</v>
      </c>
      <c r="I1085" s="69" t="s">
        <v>3104</v>
      </c>
    </row>
    <row r="1086" customHeight="1" spans="1:9">
      <c r="A1086" s="9">
        <v>9787512422827</v>
      </c>
      <c r="B1086" s="68" t="s">
        <v>3105</v>
      </c>
      <c r="C1086" s="69" t="s">
        <v>3106</v>
      </c>
      <c r="D1086" s="68" t="s">
        <v>2722</v>
      </c>
      <c r="E1086" s="12">
        <v>99</v>
      </c>
      <c r="F1086" s="12">
        <f>IF(E4048&gt;400,4,IF(E4048&lt;=50,2,4))</f>
        <v>2</v>
      </c>
      <c r="G1086" s="13">
        <f t="shared" si="39"/>
        <v>198</v>
      </c>
      <c r="H1086" s="16">
        <v>42761</v>
      </c>
      <c r="I1086" s="69" t="s">
        <v>340</v>
      </c>
    </row>
    <row r="1087" customHeight="1" spans="1:9">
      <c r="A1087" s="9">
        <v>9787030405043</v>
      </c>
      <c r="B1087" s="68" t="s">
        <v>3107</v>
      </c>
      <c r="C1087" s="10" t="s">
        <v>3108</v>
      </c>
      <c r="D1087" s="68" t="s">
        <v>929</v>
      </c>
      <c r="E1087" s="12">
        <v>118</v>
      </c>
      <c r="F1087" s="12">
        <f>IF(E4049&gt;400,4,IF(E4049&lt;=50,2,4))</f>
        <v>2</v>
      </c>
      <c r="G1087" s="13">
        <f t="shared" si="39"/>
        <v>236</v>
      </c>
      <c r="H1087" s="16">
        <v>42725</v>
      </c>
      <c r="I1087" s="69" t="s">
        <v>1927</v>
      </c>
    </row>
    <row r="1088" customHeight="1" spans="1:9">
      <c r="A1088" s="9">
        <v>9787550624191</v>
      </c>
      <c r="B1088" s="10" t="s">
        <v>3109</v>
      </c>
      <c r="C1088" s="19" t="s">
        <v>3110</v>
      </c>
      <c r="D1088" s="10" t="s">
        <v>3111</v>
      </c>
      <c r="E1088" s="11">
        <v>108</v>
      </c>
      <c r="F1088" s="12">
        <f>IF(E4050&gt;400,4,IF(E4050&lt;=50,2,4))</f>
        <v>2</v>
      </c>
      <c r="G1088" s="13">
        <f t="shared" si="39"/>
        <v>216</v>
      </c>
      <c r="H1088" s="14">
        <v>42614</v>
      </c>
      <c r="I1088" s="10" t="s">
        <v>3112</v>
      </c>
    </row>
    <row r="1089" customHeight="1" spans="1:9">
      <c r="A1089" s="18" t="s">
        <v>3113</v>
      </c>
      <c r="B1089" s="18" t="s">
        <v>3114</v>
      </c>
      <c r="C1089" s="31" t="s">
        <v>3115</v>
      </c>
      <c r="D1089" s="18" t="s">
        <v>17</v>
      </c>
      <c r="E1089" s="20">
        <v>68</v>
      </c>
      <c r="F1089" s="12">
        <f>IF(E4021&gt;400,4,IF(E4021&lt;=50,2,4))</f>
        <v>2</v>
      </c>
      <c r="G1089" s="13">
        <f t="shared" si="39"/>
        <v>136</v>
      </c>
      <c r="H1089" s="19"/>
      <c r="I1089" s="19"/>
    </row>
    <row r="1090" customHeight="1" spans="1:9">
      <c r="A1090" s="30" t="s">
        <v>3116</v>
      </c>
      <c r="B1090" s="31" t="s">
        <v>3117</v>
      </c>
      <c r="C1090" s="19" t="s">
        <v>2052</v>
      </c>
      <c r="D1090" s="32" t="s">
        <v>17</v>
      </c>
      <c r="E1090" s="32">
        <v>68</v>
      </c>
      <c r="F1090" s="12">
        <f>IF(E4025&gt;400,4,IF(E4025&lt;=50,2,4))</f>
        <v>4</v>
      </c>
      <c r="G1090" s="13">
        <f t="shared" si="39"/>
        <v>272</v>
      </c>
      <c r="H1090" s="17"/>
      <c r="I1090" s="17"/>
    </row>
    <row r="1091" customHeight="1" spans="1:9">
      <c r="A1091" s="18" t="s">
        <v>3118</v>
      </c>
      <c r="B1091" s="18" t="s">
        <v>3119</v>
      </c>
      <c r="C1091" s="10" t="s">
        <v>3120</v>
      </c>
      <c r="D1091" s="18" t="s">
        <v>17</v>
      </c>
      <c r="E1091" s="20">
        <v>50</v>
      </c>
      <c r="F1091" s="12">
        <f>IF(E4023&gt;400,4,IF(E4023&lt;=50,2,4))</f>
        <v>2</v>
      </c>
      <c r="G1091" s="13">
        <f t="shared" ref="G1091:G1154" si="42">E1091*F1091</f>
        <v>100</v>
      </c>
      <c r="H1091" s="19"/>
      <c r="I1091" s="19"/>
    </row>
    <row r="1092" customHeight="1" spans="1:9">
      <c r="A1092" s="9">
        <v>9787313141804</v>
      </c>
      <c r="B1092" s="10" t="s">
        <v>3121</v>
      </c>
      <c r="C1092" s="19" t="s">
        <v>3122</v>
      </c>
      <c r="D1092" s="10" t="s">
        <v>317</v>
      </c>
      <c r="E1092" s="11">
        <v>138</v>
      </c>
      <c r="F1092" s="12">
        <f>IF(E4023&gt;400,4,IF(E4023&lt;=50,2,4))</f>
        <v>2</v>
      </c>
      <c r="G1092" s="13">
        <f t="shared" si="42"/>
        <v>276</v>
      </c>
      <c r="H1092" s="14">
        <v>42401</v>
      </c>
      <c r="I1092" s="10" t="s">
        <v>1225</v>
      </c>
    </row>
    <row r="1093" customHeight="1" spans="1:9">
      <c r="A1093" s="18" t="s">
        <v>3123</v>
      </c>
      <c r="B1093" s="18" t="s">
        <v>3124</v>
      </c>
      <c r="C1093" s="17" t="s">
        <v>3125</v>
      </c>
      <c r="D1093" s="18" t="s">
        <v>17</v>
      </c>
      <c r="E1093" s="20">
        <v>75</v>
      </c>
      <c r="F1093" s="12">
        <f t="shared" ref="F1093:F1098" si="43">IF(E4025&gt;400,4,IF(E4025&lt;=50,2,4))</f>
        <v>4</v>
      </c>
      <c r="G1093" s="13">
        <f t="shared" si="42"/>
        <v>300</v>
      </c>
      <c r="H1093" s="19"/>
      <c r="I1093" s="19"/>
    </row>
    <row r="1094" customHeight="1" spans="1:9">
      <c r="A1094" s="15" t="s">
        <v>3126</v>
      </c>
      <c r="B1094" s="17" t="s">
        <v>3127</v>
      </c>
      <c r="C1094" s="19" t="s">
        <v>3128</v>
      </c>
      <c r="D1094" s="12" t="s">
        <v>17</v>
      </c>
      <c r="E1094" s="12">
        <v>52</v>
      </c>
      <c r="F1094" s="12">
        <f t="shared" si="43"/>
        <v>2</v>
      </c>
      <c r="G1094" s="13">
        <f t="shared" si="42"/>
        <v>104</v>
      </c>
      <c r="H1094" s="17"/>
      <c r="I1094" s="17"/>
    </row>
    <row r="1095" customHeight="1" spans="1:9">
      <c r="A1095" s="18" t="s">
        <v>3129</v>
      </c>
      <c r="B1095" s="18" t="s">
        <v>3130</v>
      </c>
      <c r="C1095" s="17" t="s">
        <v>3131</v>
      </c>
      <c r="D1095" s="18" t="s">
        <v>17</v>
      </c>
      <c r="E1095" s="20">
        <v>59</v>
      </c>
      <c r="F1095" s="12">
        <f t="shared" si="43"/>
        <v>2</v>
      </c>
      <c r="G1095" s="13">
        <f t="shared" si="42"/>
        <v>118</v>
      </c>
      <c r="H1095" s="19"/>
      <c r="I1095" s="19"/>
    </row>
    <row r="1096" customHeight="1" spans="1:9">
      <c r="A1096" s="15" t="s">
        <v>3132</v>
      </c>
      <c r="B1096" s="17" t="s">
        <v>3133</v>
      </c>
      <c r="C1096" s="69" t="s">
        <v>3134</v>
      </c>
      <c r="D1096" s="12" t="s">
        <v>17</v>
      </c>
      <c r="E1096" s="12">
        <v>50</v>
      </c>
      <c r="F1096" s="12">
        <f t="shared" si="43"/>
        <v>2</v>
      </c>
      <c r="G1096" s="13">
        <f t="shared" si="42"/>
        <v>100</v>
      </c>
      <c r="H1096" s="17"/>
      <c r="I1096" s="17"/>
    </row>
    <row r="1097" customHeight="1" spans="1:9">
      <c r="A1097" s="9">
        <v>9787030413925</v>
      </c>
      <c r="B1097" s="68" t="s">
        <v>3135</v>
      </c>
      <c r="C1097" s="69" t="s">
        <v>3136</v>
      </c>
      <c r="D1097" s="68" t="s">
        <v>929</v>
      </c>
      <c r="E1097" s="12">
        <v>69.8</v>
      </c>
      <c r="F1097" s="12">
        <f t="shared" si="43"/>
        <v>2</v>
      </c>
      <c r="G1097" s="13">
        <f t="shared" si="42"/>
        <v>139.6</v>
      </c>
      <c r="H1097" s="16">
        <v>42754</v>
      </c>
      <c r="I1097" s="69" t="s">
        <v>1225</v>
      </c>
    </row>
    <row r="1098" customHeight="1" spans="1:9">
      <c r="A1098" s="9">
        <v>9787030482242</v>
      </c>
      <c r="B1098" s="68" t="s">
        <v>3137</v>
      </c>
      <c r="C1098" s="10" t="s">
        <v>3138</v>
      </c>
      <c r="D1098" s="68" t="s">
        <v>929</v>
      </c>
      <c r="E1098" s="12">
        <v>68</v>
      </c>
      <c r="F1098" s="12">
        <f t="shared" si="43"/>
        <v>2</v>
      </c>
      <c r="G1098" s="13">
        <f t="shared" si="42"/>
        <v>136</v>
      </c>
      <c r="H1098" s="16">
        <v>42736</v>
      </c>
      <c r="I1098" s="69" t="s">
        <v>1225</v>
      </c>
    </row>
    <row r="1099" customHeight="1" spans="1:9">
      <c r="A1099" s="9">
        <v>9787313153753</v>
      </c>
      <c r="B1099" s="10" t="s">
        <v>3139</v>
      </c>
      <c r="C1099" s="10" t="s">
        <v>3140</v>
      </c>
      <c r="D1099" s="10" t="s">
        <v>317</v>
      </c>
      <c r="E1099" s="11">
        <v>52</v>
      </c>
      <c r="F1099" s="12">
        <f>IF(E4041&gt;400,4,IF(E4041&lt;=50,2,4))</f>
        <v>2</v>
      </c>
      <c r="G1099" s="13">
        <f t="shared" si="42"/>
        <v>104</v>
      </c>
      <c r="H1099" s="14">
        <v>42675</v>
      </c>
      <c r="I1099" s="10" t="s">
        <v>3141</v>
      </c>
    </row>
    <row r="1100" customHeight="1" spans="1:9">
      <c r="A1100" s="9">
        <v>9787535288691</v>
      </c>
      <c r="B1100" s="10" t="s">
        <v>3142</v>
      </c>
      <c r="C1100" s="10" t="s">
        <v>3143</v>
      </c>
      <c r="D1100" s="10" t="s">
        <v>142</v>
      </c>
      <c r="E1100" s="11">
        <v>39.8</v>
      </c>
      <c r="F1100" s="12">
        <f>IF(E4045&gt;400,4,IF(E4045&lt;=50,2,4))</f>
        <v>2</v>
      </c>
      <c r="G1100" s="13">
        <f t="shared" si="42"/>
        <v>79.6</v>
      </c>
      <c r="H1100" s="14">
        <v>42614</v>
      </c>
      <c r="I1100" s="10" t="s">
        <v>3144</v>
      </c>
    </row>
    <row r="1101" customHeight="1" spans="1:9">
      <c r="A1101" s="9">
        <v>9787109218093</v>
      </c>
      <c r="B1101" s="10" t="s">
        <v>3145</v>
      </c>
      <c r="C1101" s="10" t="s">
        <v>3146</v>
      </c>
      <c r="D1101" s="10" t="s">
        <v>146</v>
      </c>
      <c r="E1101" s="11">
        <v>19</v>
      </c>
      <c r="F1101" s="12">
        <f>IF(E4043&gt;400,4,IF(E4043&lt;=50,2,4))</f>
        <v>2</v>
      </c>
      <c r="G1101" s="13">
        <f t="shared" si="42"/>
        <v>38</v>
      </c>
      <c r="H1101" s="14">
        <v>42736</v>
      </c>
      <c r="I1101" s="10" t="s">
        <v>3147</v>
      </c>
    </row>
    <row r="1102" customHeight="1" spans="1:9">
      <c r="A1102" s="9">
        <v>9787542422675</v>
      </c>
      <c r="B1102" s="10" t="s">
        <v>3148</v>
      </c>
      <c r="C1102" s="10" t="s">
        <v>3149</v>
      </c>
      <c r="D1102" s="10" t="s">
        <v>127</v>
      </c>
      <c r="E1102" s="11">
        <v>48</v>
      </c>
      <c r="F1102" s="12">
        <f>IF(E4045&gt;400,4,IF(E4045&lt;=50,2,4))</f>
        <v>2</v>
      </c>
      <c r="G1102" s="13">
        <f t="shared" si="42"/>
        <v>96</v>
      </c>
      <c r="H1102" s="14">
        <v>42614</v>
      </c>
      <c r="I1102" s="10" t="s">
        <v>3150</v>
      </c>
    </row>
    <row r="1103" customHeight="1" spans="1:9">
      <c r="A1103" s="9">
        <v>9787537753166</v>
      </c>
      <c r="B1103" s="10" t="s">
        <v>3151</v>
      </c>
      <c r="C1103" s="10" t="s">
        <v>3152</v>
      </c>
      <c r="D1103" s="10" t="s">
        <v>437</v>
      </c>
      <c r="E1103" s="11">
        <v>70</v>
      </c>
      <c r="F1103" s="12">
        <f t="shared" ref="F1103:F1108" si="44">IF(E4045&gt;400,4,IF(E4045&lt;=50,2,4))</f>
        <v>2</v>
      </c>
      <c r="G1103" s="13">
        <f t="shared" si="42"/>
        <v>140</v>
      </c>
      <c r="H1103" s="14">
        <v>42552</v>
      </c>
      <c r="I1103" s="10" t="s">
        <v>3153</v>
      </c>
    </row>
    <row r="1104" customHeight="1" spans="1:9">
      <c r="A1104" s="9">
        <v>9787517050933</v>
      </c>
      <c r="B1104" s="10" t="s">
        <v>3154</v>
      </c>
      <c r="C1104" s="19" t="s">
        <v>3155</v>
      </c>
      <c r="D1104" s="10" t="s">
        <v>277</v>
      </c>
      <c r="E1104" s="11">
        <v>79</v>
      </c>
      <c r="F1104" s="12">
        <f t="shared" si="44"/>
        <v>2</v>
      </c>
      <c r="G1104" s="13">
        <f t="shared" si="42"/>
        <v>158</v>
      </c>
      <c r="H1104" s="14">
        <v>42736</v>
      </c>
      <c r="I1104" s="10" t="s">
        <v>3156</v>
      </c>
    </row>
    <row r="1105" customHeight="1" spans="1:9">
      <c r="A1105" s="18" t="s">
        <v>3157</v>
      </c>
      <c r="B1105" s="18" t="s">
        <v>3158</v>
      </c>
      <c r="C1105" s="10" t="s">
        <v>3159</v>
      </c>
      <c r="D1105" s="18" t="s">
        <v>17</v>
      </c>
      <c r="E1105" s="20">
        <v>66</v>
      </c>
      <c r="F1105" s="12">
        <f t="shared" si="44"/>
        <v>2</v>
      </c>
      <c r="G1105" s="13">
        <f t="shared" si="42"/>
        <v>132</v>
      </c>
      <c r="H1105" s="19"/>
      <c r="I1105" s="19"/>
    </row>
    <row r="1106" customHeight="1" spans="1:9">
      <c r="A1106" s="9">
        <v>9787517048251</v>
      </c>
      <c r="B1106" s="10" t="s">
        <v>3160</v>
      </c>
      <c r="C1106" s="10" t="s">
        <v>375</v>
      </c>
      <c r="D1106" s="10" t="s">
        <v>277</v>
      </c>
      <c r="E1106" s="11">
        <v>32</v>
      </c>
      <c r="F1106" s="12">
        <f t="shared" si="44"/>
        <v>2</v>
      </c>
      <c r="G1106" s="13">
        <f t="shared" si="42"/>
        <v>64</v>
      </c>
      <c r="H1106" s="14">
        <v>42644</v>
      </c>
      <c r="I1106" s="10" t="s">
        <v>3156</v>
      </c>
    </row>
    <row r="1107" customHeight="1" spans="1:9">
      <c r="A1107" s="9">
        <v>9787517046363</v>
      </c>
      <c r="B1107" s="10" t="s">
        <v>3161</v>
      </c>
      <c r="C1107" s="10" t="s">
        <v>3162</v>
      </c>
      <c r="D1107" s="10" t="s">
        <v>277</v>
      </c>
      <c r="E1107" s="11">
        <v>135</v>
      </c>
      <c r="F1107" s="12">
        <f t="shared" si="44"/>
        <v>2</v>
      </c>
      <c r="G1107" s="13">
        <f t="shared" si="42"/>
        <v>270</v>
      </c>
      <c r="H1107" s="14">
        <v>42736</v>
      </c>
      <c r="I1107" s="10" t="s">
        <v>3163</v>
      </c>
    </row>
    <row r="1108" customHeight="1" spans="1:9">
      <c r="A1108" s="9">
        <v>9787534983115</v>
      </c>
      <c r="B1108" s="10" t="s">
        <v>3164</v>
      </c>
      <c r="C1108" s="10" t="s">
        <v>3165</v>
      </c>
      <c r="D1108" s="10" t="s">
        <v>217</v>
      </c>
      <c r="E1108" s="11">
        <v>36</v>
      </c>
      <c r="F1108" s="12">
        <f t="shared" si="44"/>
        <v>2</v>
      </c>
      <c r="G1108" s="13">
        <f t="shared" si="42"/>
        <v>72</v>
      </c>
      <c r="H1108" s="14">
        <v>42644</v>
      </c>
      <c r="I1108" s="10" t="s">
        <v>3166</v>
      </c>
    </row>
    <row r="1109" customHeight="1" spans="1:9">
      <c r="A1109" s="9">
        <v>9787513322799</v>
      </c>
      <c r="B1109" s="10" t="s">
        <v>3167</v>
      </c>
      <c r="C1109" s="10" t="s">
        <v>3168</v>
      </c>
      <c r="D1109" s="10" t="s">
        <v>3169</v>
      </c>
      <c r="E1109" s="11">
        <v>45</v>
      </c>
      <c r="F1109" s="12">
        <f>IF(E4050&gt;400,4,IF(E4050&lt;=50,2,4))</f>
        <v>2</v>
      </c>
      <c r="G1109" s="13">
        <f t="shared" si="42"/>
        <v>90</v>
      </c>
      <c r="H1109" s="14">
        <v>42675</v>
      </c>
      <c r="I1109" s="10" t="s">
        <v>3170</v>
      </c>
    </row>
    <row r="1110" customHeight="1" spans="1:9">
      <c r="A1110" s="9">
        <v>9787502643669</v>
      </c>
      <c r="B1110" s="10" t="s">
        <v>3171</v>
      </c>
      <c r="C1110" s="10" t="s">
        <v>3172</v>
      </c>
      <c r="D1110" s="10" t="s">
        <v>3173</v>
      </c>
      <c r="E1110" s="11">
        <v>38</v>
      </c>
      <c r="F1110" s="12">
        <f>IF(E4045&gt;400,4,IF(E4045&lt;=50,2,4))</f>
        <v>2</v>
      </c>
      <c r="G1110" s="13">
        <f t="shared" si="42"/>
        <v>76</v>
      </c>
      <c r="H1110" s="14">
        <v>42767</v>
      </c>
      <c r="I1110" s="10" t="s">
        <v>3174</v>
      </c>
    </row>
    <row r="1111" customHeight="1" spans="1:9">
      <c r="A1111" s="9">
        <v>9787518919192</v>
      </c>
      <c r="B1111" s="10" t="s">
        <v>3175</v>
      </c>
      <c r="C1111" s="10" t="s">
        <v>3176</v>
      </c>
      <c r="D1111" s="10" t="s">
        <v>9</v>
      </c>
      <c r="E1111" s="11">
        <v>78</v>
      </c>
      <c r="F1111" s="12">
        <f>IF(E4043&gt;400,4,IF(E4043&lt;=50,2,4))</f>
        <v>2</v>
      </c>
      <c r="G1111" s="13">
        <f t="shared" si="42"/>
        <v>156</v>
      </c>
      <c r="H1111" s="14">
        <v>42644</v>
      </c>
      <c r="I1111" s="10" t="s">
        <v>3177</v>
      </c>
    </row>
    <row r="1112" customHeight="1" spans="1:9">
      <c r="A1112" s="9">
        <v>9787538887112</v>
      </c>
      <c r="B1112" s="10" t="s">
        <v>3178</v>
      </c>
      <c r="C1112" s="10"/>
      <c r="D1112" s="10" t="s">
        <v>382</v>
      </c>
      <c r="E1112" s="11">
        <v>39.8</v>
      </c>
      <c r="F1112" s="12">
        <f>IF(E4445&gt;400,4,IF(E4445&lt;=50,2,4))</f>
        <v>4</v>
      </c>
      <c r="G1112" s="13">
        <f t="shared" si="42"/>
        <v>159.2</v>
      </c>
      <c r="H1112" s="14">
        <v>42430</v>
      </c>
      <c r="I1112" s="10" t="s">
        <v>3179</v>
      </c>
    </row>
    <row r="1113" customHeight="1" spans="1:9">
      <c r="A1113" s="9">
        <v>9787117154277</v>
      </c>
      <c r="B1113" s="68" t="s">
        <v>3180</v>
      </c>
      <c r="C1113" s="10" t="s">
        <v>2635</v>
      </c>
      <c r="D1113" s="68" t="s">
        <v>17</v>
      </c>
      <c r="E1113" s="12">
        <v>32</v>
      </c>
      <c r="F1113" s="12">
        <f>IF(E4443&gt;400,4,IF(E4443&lt;=50,2,4))</f>
        <v>2</v>
      </c>
      <c r="G1113" s="13">
        <f t="shared" si="42"/>
        <v>64</v>
      </c>
      <c r="H1113" s="16">
        <v>42434</v>
      </c>
      <c r="I1113" s="69" t="s">
        <v>3181</v>
      </c>
    </row>
    <row r="1114" customHeight="1" spans="1:9">
      <c r="A1114" s="9">
        <v>9787538888812</v>
      </c>
      <c r="B1114" s="10" t="s">
        <v>3182</v>
      </c>
      <c r="C1114" s="10" t="s">
        <v>3183</v>
      </c>
      <c r="D1114" s="10" t="s">
        <v>382</v>
      </c>
      <c r="E1114" s="11">
        <v>29.8</v>
      </c>
      <c r="F1114" s="12">
        <f>IF(E4443&gt;400,4,IF(E4443&lt;=50,2,4))</f>
        <v>2</v>
      </c>
      <c r="G1114" s="13">
        <f t="shared" si="42"/>
        <v>59.6</v>
      </c>
      <c r="H1114" s="14">
        <v>42614</v>
      </c>
      <c r="I1114" s="10" t="s">
        <v>3184</v>
      </c>
    </row>
    <row r="1115" customHeight="1" spans="1:9">
      <c r="A1115" s="9">
        <v>9787545910766</v>
      </c>
      <c r="B1115" s="10" t="s">
        <v>3185</v>
      </c>
      <c r="C1115" s="10" t="s">
        <v>3186</v>
      </c>
      <c r="D1115" s="10" t="s">
        <v>2172</v>
      </c>
      <c r="E1115" s="11">
        <v>45</v>
      </c>
      <c r="F1115" s="12">
        <f t="shared" ref="F1115:F1120" si="45">IF(E4445&gt;400,4,IF(E4445&lt;=50,2,4))</f>
        <v>4</v>
      </c>
      <c r="G1115" s="13">
        <f t="shared" si="42"/>
        <v>180</v>
      </c>
      <c r="H1115" s="14">
        <v>42461</v>
      </c>
      <c r="I1115" s="10" t="s">
        <v>1314</v>
      </c>
    </row>
    <row r="1116" customHeight="1" spans="1:9">
      <c r="A1116" s="9">
        <v>9787544766463</v>
      </c>
      <c r="B1116" s="10" t="s">
        <v>3187</v>
      </c>
      <c r="C1116" s="19" t="s">
        <v>3188</v>
      </c>
      <c r="D1116" s="10" t="s">
        <v>3189</v>
      </c>
      <c r="E1116" s="11">
        <v>36.8</v>
      </c>
      <c r="F1116" s="12">
        <f t="shared" si="45"/>
        <v>4</v>
      </c>
      <c r="G1116" s="13">
        <f t="shared" si="42"/>
        <v>147.2</v>
      </c>
      <c r="H1116" s="14">
        <v>42675</v>
      </c>
      <c r="I1116" s="10" t="s">
        <v>3190</v>
      </c>
    </row>
    <row r="1117" customHeight="1" spans="1:9">
      <c r="A1117" s="18" t="s">
        <v>3191</v>
      </c>
      <c r="B1117" s="18" t="s">
        <v>3192</v>
      </c>
      <c r="C1117" s="19" t="s">
        <v>3188</v>
      </c>
      <c r="D1117" s="18" t="s">
        <v>31</v>
      </c>
      <c r="E1117" s="20">
        <v>35</v>
      </c>
      <c r="F1117" s="12">
        <f t="shared" si="45"/>
        <v>2</v>
      </c>
      <c r="G1117" s="13">
        <f t="shared" si="42"/>
        <v>70</v>
      </c>
      <c r="H1117" s="21">
        <v>42401</v>
      </c>
      <c r="I1117" s="19"/>
    </row>
    <row r="1118" customHeight="1" spans="1:9">
      <c r="A1118" s="18" t="s">
        <v>3193</v>
      </c>
      <c r="B1118" s="18" t="s">
        <v>3194</v>
      </c>
      <c r="C1118" s="10" t="s">
        <v>2635</v>
      </c>
      <c r="D1118" s="18" t="s">
        <v>31</v>
      </c>
      <c r="E1118" s="20">
        <v>45</v>
      </c>
      <c r="F1118" s="12">
        <f t="shared" si="45"/>
        <v>2</v>
      </c>
      <c r="G1118" s="13">
        <f t="shared" si="42"/>
        <v>90</v>
      </c>
      <c r="H1118" s="21">
        <v>42370</v>
      </c>
      <c r="I1118" s="19"/>
    </row>
    <row r="1119" customHeight="1" spans="1:9">
      <c r="A1119" s="9">
        <v>9787538888782</v>
      </c>
      <c r="B1119" s="10" t="s">
        <v>3195</v>
      </c>
      <c r="C1119" s="10" t="s">
        <v>3196</v>
      </c>
      <c r="D1119" s="10" t="s">
        <v>382</v>
      </c>
      <c r="E1119" s="11">
        <v>29.8</v>
      </c>
      <c r="F1119" s="12">
        <f t="shared" si="45"/>
        <v>4</v>
      </c>
      <c r="G1119" s="13">
        <f t="shared" si="42"/>
        <v>119.2</v>
      </c>
      <c r="H1119" s="14">
        <v>42614</v>
      </c>
      <c r="I1119" s="10" t="s">
        <v>2636</v>
      </c>
    </row>
    <row r="1120" customHeight="1" spans="1:9">
      <c r="A1120" s="9">
        <v>9787535772718</v>
      </c>
      <c r="B1120" s="10" t="s">
        <v>3197</v>
      </c>
      <c r="C1120" s="10" t="s">
        <v>2635</v>
      </c>
      <c r="D1120" s="10" t="s">
        <v>353</v>
      </c>
      <c r="E1120" s="11">
        <v>36</v>
      </c>
      <c r="F1120" s="12">
        <f t="shared" si="45"/>
        <v>2</v>
      </c>
      <c r="G1120" s="13">
        <f t="shared" si="42"/>
        <v>72</v>
      </c>
      <c r="H1120" s="14">
        <v>42614</v>
      </c>
      <c r="I1120" s="10" t="s">
        <v>3198</v>
      </c>
    </row>
    <row r="1121" customHeight="1" spans="1:9">
      <c r="A1121" s="9">
        <v>9787537265867</v>
      </c>
      <c r="B1121" s="10" t="s">
        <v>3199</v>
      </c>
      <c r="C1121" s="10" t="s">
        <v>741</v>
      </c>
      <c r="D1121" s="10" t="s">
        <v>1355</v>
      </c>
      <c r="E1121" s="11">
        <v>35</v>
      </c>
      <c r="F1121" s="12">
        <f>IF(E4421&gt;400,4,IF(E4421&lt;=50,2,4))</f>
        <v>2</v>
      </c>
      <c r="G1121" s="13">
        <f t="shared" si="42"/>
        <v>70</v>
      </c>
      <c r="H1121" s="14">
        <v>42644</v>
      </c>
      <c r="I1121" s="10" t="s">
        <v>893</v>
      </c>
    </row>
    <row r="1122" customHeight="1" spans="1:9">
      <c r="A1122" s="9">
        <v>9787537263399</v>
      </c>
      <c r="B1122" s="10" t="s">
        <v>3200</v>
      </c>
      <c r="C1122" s="10" t="s">
        <v>741</v>
      </c>
      <c r="D1122" s="10" t="s">
        <v>1355</v>
      </c>
      <c r="E1122" s="11">
        <v>35</v>
      </c>
      <c r="F1122" s="12">
        <f>IF(E4425&gt;400,4,IF(E4425&lt;=50,2,4))</f>
        <v>4</v>
      </c>
      <c r="G1122" s="13">
        <f t="shared" si="42"/>
        <v>140</v>
      </c>
      <c r="H1122" s="14">
        <v>42522</v>
      </c>
      <c r="I1122" s="10" t="s">
        <v>3201</v>
      </c>
    </row>
    <row r="1123" customHeight="1" spans="1:9">
      <c r="A1123" s="9">
        <v>9787537263405</v>
      </c>
      <c r="B1123" s="10" t="s">
        <v>3202</v>
      </c>
      <c r="C1123" s="10" t="s">
        <v>3203</v>
      </c>
      <c r="D1123" s="10" t="s">
        <v>1355</v>
      </c>
      <c r="E1123" s="11">
        <v>35</v>
      </c>
      <c r="F1123" s="12">
        <f>IF(E4425&gt;400,4,IF(E4425&lt;=50,2,4))</f>
        <v>4</v>
      </c>
      <c r="G1123" s="13">
        <f t="shared" si="42"/>
        <v>140</v>
      </c>
      <c r="H1123" s="14">
        <v>42522</v>
      </c>
      <c r="I1123" s="10" t="s">
        <v>3204</v>
      </c>
    </row>
    <row r="1124" customHeight="1" spans="1:9">
      <c r="A1124" s="9">
        <v>9787508088808</v>
      </c>
      <c r="B1124" s="10" t="s">
        <v>3205</v>
      </c>
      <c r="C1124" s="10" t="s">
        <v>3206</v>
      </c>
      <c r="D1124" s="10" t="s">
        <v>292</v>
      </c>
      <c r="E1124" s="11">
        <v>39</v>
      </c>
      <c r="F1124" s="12">
        <f>IF(E4423&gt;400,4,IF(E4423&lt;=50,2,4))</f>
        <v>2</v>
      </c>
      <c r="G1124" s="13">
        <f t="shared" si="42"/>
        <v>78</v>
      </c>
      <c r="H1124" s="14">
        <v>42583</v>
      </c>
      <c r="I1124" s="10" t="s">
        <v>3207</v>
      </c>
    </row>
    <row r="1125" customHeight="1" spans="1:9">
      <c r="A1125" s="9">
        <v>9787555244592</v>
      </c>
      <c r="B1125" s="10" t="s">
        <v>3208</v>
      </c>
      <c r="C1125" s="10" t="s">
        <v>3209</v>
      </c>
      <c r="D1125" s="10" t="s">
        <v>425</v>
      </c>
      <c r="E1125" s="11">
        <v>15</v>
      </c>
      <c r="F1125" s="12">
        <f t="shared" ref="F1125:F1130" si="46">IF(E4425&gt;400,4,IF(E4425&lt;=50,2,4))</f>
        <v>4</v>
      </c>
      <c r="G1125" s="13">
        <f t="shared" si="42"/>
        <v>60</v>
      </c>
      <c r="H1125" s="14">
        <v>42644</v>
      </c>
      <c r="I1125" s="10" t="s">
        <v>3210</v>
      </c>
    </row>
    <row r="1126" customHeight="1" spans="1:9">
      <c r="A1126" s="9">
        <v>9787538199192</v>
      </c>
      <c r="B1126" s="10" t="s">
        <v>3211</v>
      </c>
      <c r="C1126" s="10" t="s">
        <v>3212</v>
      </c>
      <c r="D1126" s="10" t="s">
        <v>329</v>
      </c>
      <c r="E1126" s="11">
        <v>25</v>
      </c>
      <c r="F1126" s="12">
        <f t="shared" si="46"/>
        <v>2</v>
      </c>
      <c r="G1126" s="13">
        <f t="shared" si="42"/>
        <v>50</v>
      </c>
      <c r="H1126" s="14">
        <v>42736</v>
      </c>
      <c r="I1126" s="10" t="s">
        <v>3213</v>
      </c>
    </row>
    <row r="1127" customHeight="1" spans="1:9">
      <c r="A1127" s="9">
        <v>9787518411542</v>
      </c>
      <c r="B1127" s="10" t="s">
        <v>3214</v>
      </c>
      <c r="C1127" s="10" t="s">
        <v>3215</v>
      </c>
      <c r="D1127" s="10" t="s">
        <v>385</v>
      </c>
      <c r="E1127" s="11">
        <v>39.8</v>
      </c>
      <c r="F1127" s="12">
        <f t="shared" si="46"/>
        <v>4</v>
      </c>
      <c r="G1127" s="13">
        <f t="shared" si="42"/>
        <v>159.2</v>
      </c>
      <c r="H1127" s="14">
        <v>42736</v>
      </c>
      <c r="I1127" s="10" t="s">
        <v>2636</v>
      </c>
    </row>
    <row r="1128" customHeight="1" spans="1:9">
      <c r="A1128" s="9">
        <v>9787550281998</v>
      </c>
      <c r="B1128" s="10" t="s">
        <v>3216</v>
      </c>
      <c r="C1128" s="10" t="s">
        <v>2635</v>
      </c>
      <c r="D1128" s="10" t="s">
        <v>675</v>
      </c>
      <c r="E1128" s="11">
        <v>29.8</v>
      </c>
      <c r="F1128" s="12">
        <f t="shared" si="46"/>
        <v>2</v>
      </c>
      <c r="G1128" s="13">
        <f t="shared" si="42"/>
        <v>59.6</v>
      </c>
      <c r="H1128" s="14">
        <v>42644</v>
      </c>
      <c r="I1128" s="10" t="s">
        <v>3217</v>
      </c>
    </row>
    <row r="1129" customHeight="1" spans="1:9">
      <c r="A1129" s="9">
        <v>9787538888881</v>
      </c>
      <c r="B1129" s="10" t="s">
        <v>3218</v>
      </c>
      <c r="C1129" s="10" t="s">
        <v>3215</v>
      </c>
      <c r="D1129" s="10" t="s">
        <v>382</v>
      </c>
      <c r="E1129" s="11">
        <v>39.8</v>
      </c>
      <c r="F1129" s="12">
        <f t="shared" si="46"/>
        <v>4</v>
      </c>
      <c r="G1129" s="13">
        <f t="shared" si="42"/>
        <v>159.2</v>
      </c>
      <c r="H1129" s="14">
        <v>42614</v>
      </c>
      <c r="I1129" s="10" t="s">
        <v>2636</v>
      </c>
    </row>
    <row r="1130" customHeight="1" spans="1:9">
      <c r="A1130" s="9">
        <v>9787550282308</v>
      </c>
      <c r="B1130" s="10" t="s">
        <v>3219</v>
      </c>
      <c r="C1130" s="10" t="s">
        <v>3220</v>
      </c>
      <c r="D1130" s="10" t="s">
        <v>675</v>
      </c>
      <c r="E1130" s="11">
        <v>29.8</v>
      </c>
      <c r="F1130" s="12">
        <f t="shared" si="46"/>
        <v>2</v>
      </c>
      <c r="G1130" s="13">
        <f t="shared" si="42"/>
        <v>59.6</v>
      </c>
      <c r="H1130" s="14">
        <v>42644</v>
      </c>
      <c r="I1130" s="10" t="s">
        <v>3221</v>
      </c>
    </row>
    <row r="1131" customHeight="1" spans="1:9">
      <c r="A1131" s="9">
        <v>9787533549633</v>
      </c>
      <c r="B1131" s="10" t="s">
        <v>3222</v>
      </c>
      <c r="C1131" s="10" t="s">
        <v>3223</v>
      </c>
      <c r="D1131" s="10" t="s">
        <v>1103</v>
      </c>
      <c r="E1131" s="11">
        <v>29.8</v>
      </c>
      <c r="F1131" s="12">
        <f>IF(E4421&gt;400,4,IF(E4421&lt;=50,2,4))</f>
        <v>2</v>
      </c>
      <c r="G1131" s="13">
        <f t="shared" si="42"/>
        <v>59.6</v>
      </c>
      <c r="H1131" s="14">
        <v>42522</v>
      </c>
      <c r="I1131" s="10" t="s">
        <v>3224</v>
      </c>
    </row>
    <row r="1132" customHeight="1" spans="1:9">
      <c r="A1132" s="9">
        <v>9787538885668</v>
      </c>
      <c r="B1132" s="10" t="s">
        <v>3225</v>
      </c>
      <c r="C1132" s="10" t="s">
        <v>3226</v>
      </c>
      <c r="D1132" s="10" t="s">
        <v>382</v>
      </c>
      <c r="E1132" s="11">
        <v>29.8</v>
      </c>
      <c r="F1132" s="12">
        <f>IF(E4425&gt;400,4,IF(E4425&lt;=50,2,4))</f>
        <v>4</v>
      </c>
      <c r="G1132" s="13">
        <f t="shared" si="42"/>
        <v>119.2</v>
      </c>
      <c r="H1132" s="14">
        <v>42430</v>
      </c>
      <c r="I1132" s="10" t="s">
        <v>485</v>
      </c>
    </row>
    <row r="1133" customHeight="1" spans="1:9">
      <c r="A1133" s="9">
        <v>9787557610449</v>
      </c>
      <c r="B1133" s="10" t="s">
        <v>3227</v>
      </c>
      <c r="C1133" s="10" t="s">
        <v>3228</v>
      </c>
      <c r="D1133" s="10" t="s">
        <v>1307</v>
      </c>
      <c r="E1133" s="11">
        <v>39.8</v>
      </c>
      <c r="F1133" s="12">
        <f>IF(E4425&gt;400,4,IF(E4425&lt;=50,2,4))</f>
        <v>4</v>
      </c>
      <c r="G1133" s="13">
        <f t="shared" si="42"/>
        <v>159.2</v>
      </c>
      <c r="H1133" s="14">
        <v>42491</v>
      </c>
      <c r="I1133" s="10" t="s">
        <v>3190</v>
      </c>
    </row>
    <row r="1134" customHeight="1" spans="1:9">
      <c r="A1134" s="9">
        <v>9787547833322</v>
      </c>
      <c r="B1134" s="10" t="s">
        <v>3229</v>
      </c>
      <c r="C1134" s="10" t="s">
        <v>3230</v>
      </c>
      <c r="D1134" s="10" t="s">
        <v>43</v>
      </c>
      <c r="E1134" s="11">
        <v>98</v>
      </c>
      <c r="F1134" s="12">
        <f>IF(E4423&gt;400,4,IF(E4423&lt;=50,2,4))</f>
        <v>2</v>
      </c>
      <c r="G1134" s="13">
        <f t="shared" si="42"/>
        <v>196</v>
      </c>
      <c r="H1134" s="14">
        <v>42736</v>
      </c>
      <c r="I1134" s="10" t="s">
        <v>3231</v>
      </c>
    </row>
    <row r="1135" customHeight="1" spans="1:9">
      <c r="A1135" s="9">
        <v>9787515911915</v>
      </c>
      <c r="B1135" s="10" t="s">
        <v>3232</v>
      </c>
      <c r="C1135" s="10" t="s">
        <v>3233</v>
      </c>
      <c r="D1135" s="10" t="s">
        <v>3234</v>
      </c>
      <c r="E1135" s="11">
        <v>168</v>
      </c>
      <c r="F1135" s="12">
        <f t="shared" ref="F1135:F1140" si="47">IF(E4425&gt;400,4,IF(E4425&lt;=50,2,4))</f>
        <v>4</v>
      </c>
      <c r="G1135" s="13">
        <f t="shared" si="42"/>
        <v>672</v>
      </c>
      <c r="H1135" s="14">
        <v>42614</v>
      </c>
      <c r="I1135" s="10" t="s">
        <v>477</v>
      </c>
    </row>
    <row r="1136" customHeight="1" spans="1:9">
      <c r="A1136" s="9">
        <v>9787515912363</v>
      </c>
      <c r="B1136" s="10" t="s">
        <v>3235</v>
      </c>
      <c r="C1136" s="10" t="s">
        <v>3236</v>
      </c>
      <c r="D1136" s="10" t="s">
        <v>3234</v>
      </c>
      <c r="E1136" s="11">
        <v>188</v>
      </c>
      <c r="F1136" s="12">
        <f t="shared" si="47"/>
        <v>2</v>
      </c>
      <c r="G1136" s="13">
        <f t="shared" si="42"/>
        <v>376</v>
      </c>
      <c r="H1136" s="14">
        <v>42675</v>
      </c>
      <c r="I1136" s="10" t="s">
        <v>3237</v>
      </c>
    </row>
    <row r="1137" customHeight="1" spans="1:9">
      <c r="A1137" s="9">
        <v>9787515908434</v>
      </c>
      <c r="B1137" s="10" t="s">
        <v>3238</v>
      </c>
      <c r="C1137" s="10" t="s">
        <v>3233</v>
      </c>
      <c r="D1137" s="10" t="s">
        <v>3234</v>
      </c>
      <c r="E1137" s="11">
        <v>98</v>
      </c>
      <c r="F1137" s="12">
        <f t="shared" si="47"/>
        <v>4</v>
      </c>
      <c r="G1137" s="13">
        <f t="shared" si="42"/>
        <v>392</v>
      </c>
      <c r="H1137" s="14">
        <v>42614</v>
      </c>
      <c r="I1137" s="10" t="s">
        <v>3239</v>
      </c>
    </row>
    <row r="1138" customHeight="1" spans="1:9">
      <c r="A1138" s="9">
        <v>9787515912455</v>
      </c>
      <c r="B1138" s="10" t="s">
        <v>3240</v>
      </c>
      <c r="C1138" s="10" t="s">
        <v>3241</v>
      </c>
      <c r="D1138" s="10" t="s">
        <v>3234</v>
      </c>
      <c r="E1138" s="11">
        <v>188</v>
      </c>
      <c r="F1138" s="12">
        <f t="shared" si="47"/>
        <v>2</v>
      </c>
      <c r="G1138" s="13">
        <f t="shared" si="42"/>
        <v>376</v>
      </c>
      <c r="H1138" s="14">
        <v>42675</v>
      </c>
      <c r="I1138" s="10" t="s">
        <v>3242</v>
      </c>
    </row>
    <row r="1139" customHeight="1" spans="1:9">
      <c r="A1139" s="9">
        <v>9787118107845</v>
      </c>
      <c r="B1139" s="10" t="s">
        <v>3243</v>
      </c>
      <c r="C1139" s="10" t="s">
        <v>3244</v>
      </c>
      <c r="D1139" s="10" t="s">
        <v>90</v>
      </c>
      <c r="E1139" s="11">
        <v>98</v>
      </c>
      <c r="F1139" s="12">
        <f t="shared" si="47"/>
        <v>4</v>
      </c>
      <c r="G1139" s="13">
        <f t="shared" si="42"/>
        <v>392</v>
      </c>
      <c r="H1139" s="14">
        <v>42736</v>
      </c>
      <c r="I1139" s="10" t="s">
        <v>3245</v>
      </c>
    </row>
    <row r="1140" customHeight="1" spans="1:9">
      <c r="A1140" s="9">
        <v>9787516511039</v>
      </c>
      <c r="B1140" s="10" t="s">
        <v>3246</v>
      </c>
      <c r="C1140" s="10" t="s">
        <v>3247</v>
      </c>
      <c r="D1140" s="10" t="s">
        <v>500</v>
      </c>
      <c r="E1140" s="11">
        <v>86</v>
      </c>
      <c r="F1140" s="12">
        <f t="shared" si="47"/>
        <v>2</v>
      </c>
      <c r="G1140" s="13">
        <f t="shared" si="42"/>
        <v>172</v>
      </c>
      <c r="H1140" s="14">
        <v>42614</v>
      </c>
      <c r="I1140" s="10" t="s">
        <v>3248</v>
      </c>
    </row>
    <row r="1141" customHeight="1" spans="1:9">
      <c r="A1141" s="9">
        <v>9787561250914</v>
      </c>
      <c r="B1141" s="10" t="s">
        <v>3249</v>
      </c>
      <c r="C1141" s="10" t="s">
        <v>3250</v>
      </c>
      <c r="D1141" s="10" t="s">
        <v>3251</v>
      </c>
      <c r="E1141" s="11">
        <v>55</v>
      </c>
      <c r="F1141" s="12">
        <f>IF(E4441&gt;400,4,IF(E4441&lt;=50,2,4))</f>
        <v>2</v>
      </c>
      <c r="G1141" s="13">
        <f t="shared" si="42"/>
        <v>110</v>
      </c>
      <c r="H1141" s="14">
        <v>42614</v>
      </c>
      <c r="I1141" s="10" t="s">
        <v>3252</v>
      </c>
    </row>
    <row r="1142" customHeight="1" spans="1:9">
      <c r="A1142" s="9">
        <v>9787561251270</v>
      </c>
      <c r="B1142" s="10" t="s">
        <v>3253</v>
      </c>
      <c r="C1142" s="10" t="s">
        <v>3254</v>
      </c>
      <c r="D1142" s="10" t="s">
        <v>3251</v>
      </c>
      <c r="E1142" s="11">
        <v>52</v>
      </c>
      <c r="F1142" s="12">
        <f>IF(E4445&gt;400,4,IF(E4445&lt;=50,2,4))</f>
        <v>4</v>
      </c>
      <c r="G1142" s="13">
        <f t="shared" si="42"/>
        <v>208</v>
      </c>
      <c r="H1142" s="14">
        <v>42644</v>
      </c>
      <c r="I1142" s="10" t="s">
        <v>3255</v>
      </c>
    </row>
    <row r="1143" customHeight="1" spans="1:9">
      <c r="A1143" s="9">
        <v>9787516511428</v>
      </c>
      <c r="B1143" s="10" t="s">
        <v>3256</v>
      </c>
      <c r="C1143" s="10" t="s">
        <v>3257</v>
      </c>
      <c r="D1143" s="10" t="s">
        <v>500</v>
      </c>
      <c r="E1143" s="11">
        <v>220</v>
      </c>
      <c r="F1143" s="12">
        <f>IF(E4445&gt;400,4,IF(E4445&lt;=50,2,4))</f>
        <v>4</v>
      </c>
      <c r="G1143" s="13">
        <f t="shared" si="42"/>
        <v>880</v>
      </c>
      <c r="H1143" s="14">
        <v>42736</v>
      </c>
      <c r="I1143" s="10" t="s">
        <v>3258</v>
      </c>
    </row>
    <row r="1144" customHeight="1" spans="1:9">
      <c r="A1144" s="9">
        <v>9787563234080</v>
      </c>
      <c r="B1144" s="10" t="s">
        <v>3259</v>
      </c>
      <c r="C1144" s="23" t="s">
        <v>3260</v>
      </c>
      <c r="D1144" s="10" t="s">
        <v>394</v>
      </c>
      <c r="E1144" s="11">
        <v>65</v>
      </c>
      <c r="F1144" s="12">
        <f>IF(E4443&gt;400,4,IF(E4443&lt;=50,2,4))</f>
        <v>2</v>
      </c>
      <c r="G1144" s="13">
        <f t="shared" si="42"/>
        <v>130</v>
      </c>
      <c r="H1144" s="14">
        <v>42675</v>
      </c>
      <c r="I1144" s="10" t="s">
        <v>3261</v>
      </c>
    </row>
    <row r="1145" customHeight="1" spans="1:9">
      <c r="A1145" s="22" t="s">
        <v>3262</v>
      </c>
      <c r="B1145" s="22" t="s">
        <v>3263</v>
      </c>
      <c r="C1145" s="10" t="s">
        <v>3264</v>
      </c>
      <c r="D1145" s="22" t="s">
        <v>113</v>
      </c>
      <c r="E1145" s="24">
        <v>48</v>
      </c>
      <c r="F1145" s="12">
        <f>IF(E4445&gt;400,4,IF(E4445&lt;=50,2,4))</f>
        <v>4</v>
      </c>
      <c r="G1145" s="13">
        <f t="shared" si="42"/>
        <v>192</v>
      </c>
      <c r="H1145" s="19">
        <v>201601</v>
      </c>
      <c r="I1145" s="36"/>
    </row>
    <row r="1146" customHeight="1" spans="1:9">
      <c r="A1146" s="9">
        <v>9787568900928</v>
      </c>
      <c r="B1146" s="10" t="s">
        <v>3265</v>
      </c>
      <c r="C1146" s="69" t="s">
        <v>3266</v>
      </c>
      <c r="D1146" s="10" t="s">
        <v>1070</v>
      </c>
      <c r="E1146" s="11">
        <v>32</v>
      </c>
      <c r="F1146" s="12">
        <f>IF(E4445&gt;400,4,IF(E4445&lt;=50,2,4))</f>
        <v>4</v>
      </c>
      <c r="G1146" s="13">
        <f t="shared" si="42"/>
        <v>128</v>
      </c>
      <c r="H1146" s="14">
        <v>42644</v>
      </c>
      <c r="I1146" s="10" t="s">
        <v>3267</v>
      </c>
    </row>
    <row r="1147" customHeight="1" spans="1:9">
      <c r="A1147" s="57">
        <v>9787040171273</v>
      </c>
      <c r="B1147" s="68" t="s">
        <v>3268</v>
      </c>
      <c r="C1147" s="10" t="s">
        <v>3269</v>
      </c>
      <c r="D1147" s="68" t="s">
        <v>39</v>
      </c>
      <c r="E1147" s="12">
        <v>23.8</v>
      </c>
      <c r="F1147" s="12">
        <f>IF(E4447&gt;400,4,IF(E4447&lt;=50,2,4))</f>
        <v>2</v>
      </c>
      <c r="G1147" s="13">
        <f t="shared" si="42"/>
        <v>47.6</v>
      </c>
      <c r="H1147" s="16">
        <v>42723</v>
      </c>
      <c r="I1147" s="69" t="s">
        <v>409</v>
      </c>
    </row>
    <row r="1148" customHeight="1" spans="1:9">
      <c r="A1148" s="9">
        <v>9787516511299</v>
      </c>
      <c r="B1148" s="10" t="s">
        <v>3270</v>
      </c>
      <c r="C1148" s="10" t="s">
        <v>3271</v>
      </c>
      <c r="D1148" s="10" t="s">
        <v>500</v>
      </c>
      <c r="E1148" s="11">
        <v>45</v>
      </c>
      <c r="F1148" s="12">
        <f>IF(E4448&gt;400,4,IF(E4448&lt;=50,2,4))</f>
        <v>2</v>
      </c>
      <c r="G1148" s="13">
        <f t="shared" si="42"/>
        <v>90</v>
      </c>
      <c r="H1148" s="14">
        <v>42614</v>
      </c>
      <c r="I1148" s="10" t="s">
        <v>412</v>
      </c>
    </row>
    <row r="1149" customHeight="1" spans="1:9">
      <c r="A1149" s="9">
        <v>9787564535148</v>
      </c>
      <c r="B1149" s="10" t="s">
        <v>3272</v>
      </c>
      <c r="C1149" s="10" t="s">
        <v>3273</v>
      </c>
      <c r="D1149" s="10" t="s">
        <v>2071</v>
      </c>
      <c r="E1149" s="11">
        <v>30</v>
      </c>
      <c r="F1149" s="12">
        <f>IF(E4449&gt;400,4,IF(E4449&lt;=50,2,4))</f>
        <v>4</v>
      </c>
      <c r="G1149" s="13">
        <f t="shared" si="42"/>
        <v>120</v>
      </c>
      <c r="H1149" s="14">
        <v>42644</v>
      </c>
      <c r="I1149" s="10" t="s">
        <v>3274</v>
      </c>
    </row>
    <row r="1150" customHeight="1" spans="1:9">
      <c r="A1150" s="9">
        <v>9787547830024</v>
      </c>
      <c r="B1150" s="10" t="s">
        <v>3275</v>
      </c>
      <c r="C1150" s="10"/>
      <c r="D1150" s="10" t="s">
        <v>43</v>
      </c>
      <c r="E1150" s="11">
        <v>48</v>
      </c>
      <c r="F1150" s="12">
        <f>IF(E4450&gt;400,4,IF(E4450&lt;=50,2,4))</f>
        <v>2</v>
      </c>
      <c r="G1150" s="13">
        <f t="shared" si="42"/>
        <v>96</v>
      </c>
      <c r="H1150" s="14">
        <v>42491</v>
      </c>
      <c r="I1150" s="10" t="s">
        <v>3276</v>
      </c>
    </row>
    <row r="1151" customHeight="1" spans="1:9">
      <c r="A1151" s="9">
        <v>9787553702544</v>
      </c>
      <c r="B1151" s="68" t="s">
        <v>3277</v>
      </c>
      <c r="C1151" s="10" t="s">
        <v>3278</v>
      </c>
      <c r="D1151" s="68" t="s">
        <v>3279</v>
      </c>
      <c r="E1151" s="12">
        <v>40</v>
      </c>
      <c r="F1151" s="12">
        <f>IF(E4451&gt;400,4,IF(E4451&lt;=50,2,4))</f>
        <v>2</v>
      </c>
      <c r="G1151" s="13">
        <f t="shared" si="42"/>
        <v>80</v>
      </c>
      <c r="H1151" s="16">
        <v>42377</v>
      </c>
      <c r="I1151" s="69" t="s">
        <v>1686</v>
      </c>
    </row>
    <row r="1152" customHeight="1" spans="1:9">
      <c r="A1152" s="9">
        <v>9787554214572</v>
      </c>
      <c r="B1152" s="10" t="s">
        <v>3280</v>
      </c>
      <c r="C1152" s="10" t="s">
        <v>3281</v>
      </c>
      <c r="D1152" s="10" t="s">
        <v>164</v>
      </c>
      <c r="E1152" s="11">
        <v>15</v>
      </c>
      <c r="F1152" s="12">
        <f>IF(E4455&gt;400,4,IF(E4455&lt;=50,2,4))</f>
        <v>2</v>
      </c>
      <c r="G1152" s="13">
        <f t="shared" si="42"/>
        <v>30</v>
      </c>
      <c r="H1152" s="14">
        <v>42795</v>
      </c>
      <c r="I1152" s="10" t="s">
        <v>3282</v>
      </c>
    </row>
    <row r="1153" customHeight="1" spans="1:9">
      <c r="A1153" s="9">
        <v>9787538199710</v>
      </c>
      <c r="B1153" s="10" t="s">
        <v>3283</v>
      </c>
      <c r="C1153" s="10" t="s">
        <v>3284</v>
      </c>
      <c r="D1153" s="10" t="s">
        <v>329</v>
      </c>
      <c r="E1153" s="11">
        <v>49.8</v>
      </c>
      <c r="F1153" s="12">
        <f>IF(E4453&gt;400,4,IF(E4453&lt;=50,2,4))</f>
        <v>2</v>
      </c>
      <c r="G1153" s="13">
        <f t="shared" si="42"/>
        <v>99.6</v>
      </c>
      <c r="H1153" s="14">
        <v>42736</v>
      </c>
      <c r="I1153" s="10" t="s">
        <v>3285</v>
      </c>
    </row>
    <row r="1154" customHeight="1" spans="1:9">
      <c r="A1154" s="9">
        <v>9787557809546</v>
      </c>
      <c r="B1154" s="10" t="s">
        <v>3286</v>
      </c>
      <c r="C1154" s="10" t="s">
        <v>782</v>
      </c>
      <c r="D1154" s="10" t="s">
        <v>1309</v>
      </c>
      <c r="E1154" s="11">
        <v>16.8</v>
      </c>
      <c r="F1154" s="12">
        <f>IF(E4455&gt;400,4,IF(E4455&lt;=50,2,4))</f>
        <v>2</v>
      </c>
      <c r="G1154" s="13">
        <f t="shared" si="42"/>
        <v>33.6</v>
      </c>
      <c r="H1154" s="14">
        <v>42736</v>
      </c>
      <c r="I1154" s="10" t="s">
        <v>3287</v>
      </c>
    </row>
    <row r="1155" customHeight="1" spans="1:9">
      <c r="A1155" s="9">
        <v>9787563234004</v>
      </c>
      <c r="B1155" s="10" t="s">
        <v>3288</v>
      </c>
      <c r="C1155" s="10" t="s">
        <v>259</v>
      </c>
      <c r="D1155" s="10" t="s">
        <v>394</v>
      </c>
      <c r="E1155" s="11">
        <v>25</v>
      </c>
      <c r="F1155" s="12">
        <f>IF(E4455&gt;400,4,IF(E4455&lt;=50,2,4))</f>
        <v>2</v>
      </c>
      <c r="G1155" s="13">
        <f t="shared" ref="G1155:G1218" si="48">E1155*F1155</f>
        <v>50</v>
      </c>
      <c r="H1155" s="14">
        <v>42644</v>
      </c>
      <c r="I1155" s="10" t="s">
        <v>1871</v>
      </c>
    </row>
    <row r="1156" customHeight="1" spans="1:9">
      <c r="A1156" s="9">
        <v>9787555246763</v>
      </c>
      <c r="B1156" s="10" t="s">
        <v>3289</v>
      </c>
      <c r="C1156" s="19" t="s">
        <v>3290</v>
      </c>
      <c r="D1156" s="10" t="s">
        <v>425</v>
      </c>
      <c r="E1156" s="11">
        <v>36</v>
      </c>
      <c r="F1156" s="12">
        <f>IF(E4456&gt;400,4,IF(E4456&lt;=50,2,4))</f>
        <v>4</v>
      </c>
      <c r="G1156" s="13">
        <f t="shared" si="48"/>
        <v>144</v>
      </c>
      <c r="H1156" s="14">
        <v>42644</v>
      </c>
      <c r="I1156" s="10" t="s">
        <v>3287</v>
      </c>
    </row>
    <row r="1157" customHeight="1" spans="1:9">
      <c r="A1157" s="18" t="s">
        <v>3291</v>
      </c>
      <c r="B1157" s="18" t="s">
        <v>3292</v>
      </c>
      <c r="C1157" s="10" t="s">
        <v>3293</v>
      </c>
      <c r="D1157" s="18" t="s">
        <v>31</v>
      </c>
      <c r="E1157" s="20">
        <v>35</v>
      </c>
      <c r="F1157" s="12">
        <f>IF(E4457&gt;400,4,IF(E4457&lt;=50,2,4))</f>
        <v>2</v>
      </c>
      <c r="G1157" s="13">
        <f t="shared" si="48"/>
        <v>70</v>
      </c>
      <c r="H1157" s="21">
        <v>42552</v>
      </c>
      <c r="I1157" s="19"/>
    </row>
    <row r="1158" customHeight="1" spans="1:9">
      <c r="A1158" s="9">
        <v>9787511629227</v>
      </c>
      <c r="B1158" s="10" t="s">
        <v>3294</v>
      </c>
      <c r="C1158" s="10" t="s">
        <v>3295</v>
      </c>
      <c r="D1158" s="10" t="s">
        <v>157</v>
      </c>
      <c r="E1158" s="11">
        <v>9.8</v>
      </c>
      <c r="F1158" s="12">
        <f>IF(E4458&gt;400,4,IF(E4458&lt;=50,2,4))</f>
        <v>4</v>
      </c>
      <c r="G1158" s="13">
        <f t="shared" si="48"/>
        <v>39.2</v>
      </c>
      <c r="H1158" s="14">
        <v>42705</v>
      </c>
      <c r="I1158" s="10" t="s">
        <v>3296</v>
      </c>
    </row>
    <row r="1159" customHeight="1" spans="1:9">
      <c r="A1159" s="9">
        <v>9787547831649</v>
      </c>
      <c r="B1159" s="10" t="s">
        <v>3297</v>
      </c>
      <c r="C1159" s="17" t="s">
        <v>3298</v>
      </c>
      <c r="D1159" s="10" t="s">
        <v>43</v>
      </c>
      <c r="E1159" s="11">
        <v>45</v>
      </c>
      <c r="F1159" s="12">
        <f>IF(E4458&gt;400,4,IF(E4458&lt;=50,2,4))</f>
        <v>4</v>
      </c>
      <c r="G1159" s="13">
        <f t="shared" si="48"/>
        <v>180</v>
      </c>
      <c r="H1159" s="14">
        <v>42644</v>
      </c>
      <c r="I1159" s="10" t="s">
        <v>3299</v>
      </c>
    </row>
    <row r="1160" customHeight="1" spans="1:9">
      <c r="A1160" s="15" t="s">
        <v>3300</v>
      </c>
      <c r="B1160" s="17" t="s">
        <v>3301</v>
      </c>
      <c r="C1160" s="10" t="s">
        <v>3302</v>
      </c>
      <c r="D1160" s="12" t="s">
        <v>17</v>
      </c>
      <c r="E1160" s="12">
        <v>36</v>
      </c>
      <c r="F1160" s="12">
        <f>IF(E4460&gt;400,4,IF(E4460&lt;=50,2,4))</f>
        <v>2</v>
      </c>
      <c r="G1160" s="13">
        <f t="shared" si="48"/>
        <v>72</v>
      </c>
      <c r="H1160" s="17"/>
      <c r="I1160" s="17"/>
    </row>
    <row r="1161" customHeight="1" spans="1:9">
      <c r="A1161" s="9">
        <v>9787502796280</v>
      </c>
      <c r="B1161" s="10" t="s">
        <v>3303</v>
      </c>
      <c r="C1161" s="10" t="s">
        <v>3304</v>
      </c>
      <c r="D1161" s="10" t="s">
        <v>168</v>
      </c>
      <c r="E1161" s="11">
        <v>39</v>
      </c>
      <c r="F1161" s="12">
        <f>IF(E4461&gt;400,4,IF(E4461&lt;=50,2,4))</f>
        <v>2</v>
      </c>
      <c r="G1161" s="13">
        <f t="shared" si="48"/>
        <v>78</v>
      </c>
      <c r="H1161" s="14">
        <v>42767</v>
      </c>
      <c r="I1161" s="10" t="s">
        <v>3305</v>
      </c>
    </row>
    <row r="1162" customHeight="1" spans="1:9">
      <c r="A1162" s="9">
        <v>9787547829394</v>
      </c>
      <c r="B1162" s="10" t="s">
        <v>3306</v>
      </c>
      <c r="C1162" s="10" t="s">
        <v>3307</v>
      </c>
      <c r="D1162" s="10" t="s">
        <v>43</v>
      </c>
      <c r="E1162" s="11">
        <v>48</v>
      </c>
      <c r="F1162" s="12">
        <f>IF(E4465&gt;400,4,IF(E4465&lt;=50,2,4))</f>
        <v>4</v>
      </c>
      <c r="G1162" s="13">
        <f t="shared" si="48"/>
        <v>192</v>
      </c>
      <c r="H1162" s="14">
        <v>42430</v>
      </c>
      <c r="I1162" s="10" t="s">
        <v>3308</v>
      </c>
    </row>
    <row r="1163" customHeight="1" spans="1:9">
      <c r="A1163" s="9">
        <v>9787511622709</v>
      </c>
      <c r="B1163" s="10" t="s">
        <v>3309</v>
      </c>
      <c r="C1163" s="10" t="s">
        <v>3307</v>
      </c>
      <c r="D1163" s="10" t="s">
        <v>157</v>
      </c>
      <c r="E1163" s="11">
        <v>35</v>
      </c>
      <c r="F1163" s="12">
        <f>IF(E4463&gt;400,4,IF(E4463&lt;=50,2,4))</f>
        <v>2</v>
      </c>
      <c r="G1163" s="13">
        <f t="shared" si="48"/>
        <v>70</v>
      </c>
      <c r="H1163" s="14">
        <v>42552</v>
      </c>
      <c r="I1163" s="10" t="s">
        <v>3310</v>
      </c>
    </row>
    <row r="1164" customHeight="1" spans="1:9">
      <c r="A1164" s="9">
        <v>9787511622617</v>
      </c>
      <c r="B1164" s="10" t="s">
        <v>3311</v>
      </c>
      <c r="C1164" s="10" t="s">
        <v>259</v>
      </c>
      <c r="D1164" s="10" t="s">
        <v>157</v>
      </c>
      <c r="E1164" s="11">
        <v>32</v>
      </c>
      <c r="F1164" s="12">
        <f>IF(E4465&gt;400,4,IF(E4465&lt;=50,2,4))</f>
        <v>4</v>
      </c>
      <c r="G1164" s="13">
        <f t="shared" si="48"/>
        <v>128</v>
      </c>
      <c r="H1164" s="14">
        <v>42552</v>
      </c>
      <c r="I1164" s="10" t="s">
        <v>3310</v>
      </c>
    </row>
    <row r="1165" customHeight="1" spans="1:9">
      <c r="A1165" s="9">
        <v>9787555246794</v>
      </c>
      <c r="B1165" s="10" t="s">
        <v>3312</v>
      </c>
      <c r="C1165" s="10" t="s">
        <v>3302</v>
      </c>
      <c r="D1165" s="10" t="s">
        <v>425</v>
      </c>
      <c r="E1165" s="11">
        <v>36</v>
      </c>
      <c r="F1165" s="12">
        <f>IF(E4465&gt;400,4,IF(E4465&lt;=50,2,4))</f>
        <v>4</v>
      </c>
      <c r="G1165" s="13">
        <f t="shared" si="48"/>
        <v>144</v>
      </c>
      <c r="H1165" s="14">
        <v>42644</v>
      </c>
      <c r="I1165" s="10" t="s">
        <v>3313</v>
      </c>
    </row>
    <row r="1166" customHeight="1" spans="1:9">
      <c r="A1166" s="9">
        <v>9787502796365</v>
      </c>
      <c r="B1166" s="10" t="s">
        <v>3314</v>
      </c>
      <c r="C1166" s="10" t="s">
        <v>3315</v>
      </c>
      <c r="D1166" s="10" t="s">
        <v>168</v>
      </c>
      <c r="E1166" s="11">
        <v>39</v>
      </c>
      <c r="F1166" s="12">
        <f>IF(E4465&gt;400,4,IF(E4465&lt;=50,2,4))</f>
        <v>4</v>
      </c>
      <c r="G1166" s="13">
        <f t="shared" si="48"/>
        <v>156</v>
      </c>
      <c r="H1166" s="14">
        <v>42767</v>
      </c>
      <c r="I1166" s="10" t="s">
        <v>3316</v>
      </c>
    </row>
    <row r="1167" customHeight="1" spans="1:9">
      <c r="A1167" s="9">
        <v>9787113222239</v>
      </c>
      <c r="B1167" s="10" t="s">
        <v>3317</v>
      </c>
      <c r="C1167" s="10" t="s">
        <v>3318</v>
      </c>
      <c r="D1167" s="10" t="s">
        <v>3319</v>
      </c>
      <c r="E1167" s="11">
        <v>39.8</v>
      </c>
      <c r="F1167" s="12">
        <f>IF(E4467&gt;400,4,IF(E4467&lt;=50,2,4))</f>
        <v>4</v>
      </c>
      <c r="G1167" s="13">
        <f t="shared" si="48"/>
        <v>159.2</v>
      </c>
      <c r="H1167" s="14">
        <v>42826</v>
      </c>
      <c r="I1167" s="10" t="s">
        <v>3320</v>
      </c>
    </row>
    <row r="1168" customHeight="1" spans="1:9">
      <c r="A1168" s="9">
        <v>9787518917419</v>
      </c>
      <c r="B1168" s="10" t="s">
        <v>3321</v>
      </c>
      <c r="C1168" s="10"/>
      <c r="D1168" s="10" t="s">
        <v>9</v>
      </c>
      <c r="E1168" s="11">
        <v>28.8</v>
      </c>
      <c r="F1168" s="12">
        <f>IF(E4468&gt;400,4,IF(E4468&lt;=50,2,4))</f>
        <v>4</v>
      </c>
      <c r="G1168" s="13">
        <f t="shared" si="48"/>
        <v>115.2</v>
      </c>
      <c r="H1168" s="14">
        <v>42614</v>
      </c>
      <c r="I1168" s="10" t="s">
        <v>3322</v>
      </c>
    </row>
    <row r="1169" customHeight="1" spans="1:9">
      <c r="A1169" s="9">
        <v>9787538195163</v>
      </c>
      <c r="B1169" s="68" t="s">
        <v>3323</v>
      </c>
      <c r="C1169" s="10" t="s">
        <v>3324</v>
      </c>
      <c r="D1169" s="68" t="s">
        <v>329</v>
      </c>
      <c r="E1169" s="12">
        <v>40</v>
      </c>
      <c r="F1169" s="12">
        <f>IF(E4469&gt;400,4,IF(E4469&lt;=50,2,4))</f>
        <v>2</v>
      </c>
      <c r="G1169" s="13">
        <f t="shared" si="48"/>
        <v>80</v>
      </c>
      <c r="H1169" s="16">
        <v>42388</v>
      </c>
      <c r="I1169" s="69" t="s">
        <v>3325</v>
      </c>
    </row>
    <row r="1170" customHeight="1" spans="1:9">
      <c r="A1170" s="9">
        <v>9787518312306</v>
      </c>
      <c r="B1170" s="10" t="s">
        <v>3326</v>
      </c>
      <c r="C1170" s="10" t="s">
        <v>3327</v>
      </c>
      <c r="D1170" s="10" t="s">
        <v>3328</v>
      </c>
      <c r="E1170" s="11">
        <v>29.8</v>
      </c>
      <c r="F1170" s="12">
        <f>IF(E4470&gt;400,4,IF(E4470&lt;=50,2,4))</f>
        <v>4</v>
      </c>
      <c r="G1170" s="13">
        <f t="shared" si="48"/>
        <v>119.2</v>
      </c>
      <c r="H1170" s="14">
        <v>42461</v>
      </c>
      <c r="I1170" s="10" t="s">
        <v>3329</v>
      </c>
    </row>
    <row r="1171" customHeight="1" spans="1:9">
      <c r="A1171" s="9">
        <v>9787509377628</v>
      </c>
      <c r="B1171" s="10" t="s">
        <v>3330</v>
      </c>
      <c r="C1171" s="10" t="s">
        <v>3331</v>
      </c>
      <c r="D1171" s="10" t="s">
        <v>3332</v>
      </c>
      <c r="E1171" s="11">
        <v>36</v>
      </c>
      <c r="F1171" s="12">
        <f>IF(E4471&gt;400,4,IF(E4471&lt;=50,2,4))</f>
        <v>4</v>
      </c>
      <c r="G1171" s="13">
        <f t="shared" si="48"/>
        <v>144</v>
      </c>
      <c r="H1171" s="14">
        <v>42644</v>
      </c>
      <c r="I1171" s="10" t="s">
        <v>3333</v>
      </c>
    </row>
    <row r="1172" customHeight="1" spans="1:9">
      <c r="A1172" s="9">
        <v>9787560591704</v>
      </c>
      <c r="B1172" s="10" t="s">
        <v>3334</v>
      </c>
      <c r="C1172" s="19" t="s">
        <v>3335</v>
      </c>
      <c r="D1172" s="10" t="s">
        <v>748</v>
      </c>
      <c r="E1172" s="11">
        <v>16</v>
      </c>
      <c r="F1172" s="12">
        <f>IF(E4471&gt;400,4,IF(E4471&lt;=50,2,4))</f>
        <v>4</v>
      </c>
      <c r="G1172" s="13">
        <f t="shared" si="48"/>
        <v>64</v>
      </c>
      <c r="H1172" s="14">
        <v>42736</v>
      </c>
      <c r="I1172" s="10" t="s">
        <v>3336</v>
      </c>
    </row>
    <row r="1173" customHeight="1" spans="1:9">
      <c r="A1173" s="18" t="s">
        <v>3337</v>
      </c>
      <c r="B1173" s="18" t="s">
        <v>3338</v>
      </c>
      <c r="C1173" s="19" t="s">
        <v>3339</v>
      </c>
      <c r="D1173" s="18" t="s">
        <v>31</v>
      </c>
      <c r="E1173" s="20">
        <v>35</v>
      </c>
      <c r="F1173" s="12">
        <f>IF(E4473&gt;400,4,IF(E4473&lt;=50,2,4))</f>
        <v>4</v>
      </c>
      <c r="G1173" s="13">
        <f t="shared" si="48"/>
        <v>140</v>
      </c>
      <c r="H1173" s="21">
        <v>42522</v>
      </c>
      <c r="I1173" s="19"/>
    </row>
    <row r="1174" customHeight="1" spans="1:9">
      <c r="A1174" s="18" t="s">
        <v>3340</v>
      </c>
      <c r="B1174" s="18" t="s">
        <v>3341</v>
      </c>
      <c r="C1174" s="19" t="s">
        <v>3342</v>
      </c>
      <c r="D1174" s="18" t="s">
        <v>31</v>
      </c>
      <c r="E1174" s="20">
        <v>35</v>
      </c>
      <c r="F1174" s="12">
        <f>IF(E4475&gt;400,4,IF(E4475&lt;=50,2,4))</f>
        <v>2</v>
      </c>
      <c r="G1174" s="13">
        <f t="shared" si="48"/>
        <v>70</v>
      </c>
      <c r="H1174" s="21">
        <v>42430</v>
      </c>
      <c r="I1174" s="19"/>
    </row>
    <row r="1175" customHeight="1" spans="1:9">
      <c r="A1175" s="18" t="s">
        <v>3343</v>
      </c>
      <c r="B1175" s="18" t="s">
        <v>3344</v>
      </c>
      <c r="C1175" s="10" t="s">
        <v>3345</v>
      </c>
      <c r="D1175" s="18" t="s">
        <v>385</v>
      </c>
      <c r="E1175" s="20">
        <v>10</v>
      </c>
      <c r="F1175" s="12">
        <f t="shared" ref="F1175:F1180" si="49">IF(E4475&gt;400,4,IF(E4475&lt;=50,2,4))</f>
        <v>2</v>
      </c>
      <c r="G1175" s="13">
        <f t="shared" si="48"/>
        <v>20</v>
      </c>
      <c r="H1175" s="19" t="s">
        <v>81</v>
      </c>
      <c r="I1175" s="26"/>
    </row>
    <row r="1176" customHeight="1" spans="1:9">
      <c r="A1176" s="9">
        <v>9787109223097</v>
      </c>
      <c r="B1176" s="10" t="s">
        <v>3346</v>
      </c>
      <c r="C1176" s="19" t="s">
        <v>3347</v>
      </c>
      <c r="D1176" s="10" t="s">
        <v>146</v>
      </c>
      <c r="E1176" s="11">
        <v>24</v>
      </c>
      <c r="F1176" s="12">
        <f t="shared" si="49"/>
        <v>4</v>
      </c>
      <c r="G1176" s="13">
        <f t="shared" si="48"/>
        <v>96</v>
      </c>
      <c r="H1176" s="14">
        <v>42705</v>
      </c>
      <c r="I1176" s="10" t="s">
        <v>3348</v>
      </c>
    </row>
    <row r="1177" customHeight="1" spans="1:9">
      <c r="A1177" s="18" t="s">
        <v>3349</v>
      </c>
      <c r="B1177" s="18" t="s">
        <v>3350</v>
      </c>
      <c r="C1177" s="10" t="s">
        <v>3351</v>
      </c>
      <c r="D1177" s="18" t="s">
        <v>1344</v>
      </c>
      <c r="E1177" s="20">
        <v>22</v>
      </c>
      <c r="F1177" s="12">
        <f t="shared" si="49"/>
        <v>2</v>
      </c>
      <c r="G1177" s="13">
        <f t="shared" si="48"/>
        <v>44</v>
      </c>
      <c r="H1177" s="19" t="s">
        <v>81</v>
      </c>
      <c r="I1177" s="26"/>
    </row>
    <row r="1178" customHeight="1" spans="1:9">
      <c r="A1178" s="9">
        <v>9787535777454</v>
      </c>
      <c r="B1178" s="10" t="s">
        <v>3352</v>
      </c>
      <c r="C1178" s="19" t="s">
        <v>3353</v>
      </c>
      <c r="D1178" s="10" t="s">
        <v>353</v>
      </c>
      <c r="E1178" s="11">
        <v>18</v>
      </c>
      <c r="F1178" s="12">
        <f t="shared" si="49"/>
        <v>4</v>
      </c>
      <c r="G1178" s="13">
        <f t="shared" si="48"/>
        <v>72</v>
      </c>
      <c r="H1178" s="14">
        <v>42736</v>
      </c>
      <c r="I1178" s="10" t="s">
        <v>3354</v>
      </c>
    </row>
    <row r="1179" customHeight="1" spans="1:9">
      <c r="A1179" s="18" t="s">
        <v>3355</v>
      </c>
      <c r="B1179" s="18" t="s">
        <v>3356</v>
      </c>
      <c r="C1179" s="10" t="s">
        <v>3357</v>
      </c>
      <c r="D1179" s="18" t="s">
        <v>157</v>
      </c>
      <c r="E1179" s="20">
        <v>28</v>
      </c>
      <c r="F1179" s="12">
        <f t="shared" si="49"/>
        <v>4</v>
      </c>
      <c r="G1179" s="13">
        <f t="shared" si="48"/>
        <v>112</v>
      </c>
      <c r="H1179" s="19" t="s">
        <v>81</v>
      </c>
      <c r="I1179" s="26"/>
    </row>
    <row r="1180" customHeight="1" spans="1:9">
      <c r="A1180" s="9">
        <v>9787109221482</v>
      </c>
      <c r="B1180" s="10" t="s">
        <v>3358</v>
      </c>
      <c r="C1180" s="10" t="s">
        <v>3359</v>
      </c>
      <c r="D1180" s="10" t="s">
        <v>146</v>
      </c>
      <c r="E1180" s="11">
        <v>30</v>
      </c>
      <c r="F1180" s="12">
        <f t="shared" si="49"/>
        <v>4</v>
      </c>
      <c r="G1180" s="13">
        <f t="shared" si="48"/>
        <v>120</v>
      </c>
      <c r="H1180" s="14">
        <v>42644</v>
      </c>
      <c r="I1180" s="10" t="s">
        <v>3360</v>
      </c>
    </row>
    <row r="1181" customHeight="1" spans="1:9">
      <c r="A1181" s="9">
        <v>9787511628558</v>
      </c>
      <c r="B1181" s="10" t="s">
        <v>3361</v>
      </c>
      <c r="C1181" s="10" t="s">
        <v>3362</v>
      </c>
      <c r="D1181" s="10" t="s">
        <v>157</v>
      </c>
      <c r="E1181" s="11">
        <v>38</v>
      </c>
      <c r="F1181" s="12">
        <f>IF(E4480&gt;400,4,IF(E4480&lt;=50,2,4))</f>
        <v>4</v>
      </c>
      <c r="G1181" s="13">
        <f t="shared" si="48"/>
        <v>152</v>
      </c>
      <c r="H1181" s="14">
        <v>42705</v>
      </c>
      <c r="I1181" s="10" t="s">
        <v>3360</v>
      </c>
    </row>
    <row r="1182" customHeight="1" spans="1:9">
      <c r="A1182" s="9">
        <v>9787554214688</v>
      </c>
      <c r="B1182" s="10" t="s">
        <v>3363</v>
      </c>
      <c r="C1182" s="10" t="s">
        <v>3364</v>
      </c>
      <c r="D1182" s="10" t="s">
        <v>164</v>
      </c>
      <c r="E1182" s="11">
        <v>33</v>
      </c>
      <c r="F1182" s="12">
        <f>IF(E4481&gt;400,4,IF(E4481&lt;=50,2,4))</f>
        <v>4</v>
      </c>
      <c r="G1182" s="13">
        <f t="shared" si="48"/>
        <v>132</v>
      </c>
      <c r="H1182" s="14">
        <v>42736</v>
      </c>
      <c r="I1182" s="10" t="s">
        <v>3360</v>
      </c>
    </row>
    <row r="1183" customHeight="1" spans="1:9">
      <c r="A1183" s="9">
        <v>9787518607020</v>
      </c>
      <c r="B1183" s="10" t="s">
        <v>3365</v>
      </c>
      <c r="C1183" s="10" t="s">
        <v>3366</v>
      </c>
      <c r="D1183" s="10" t="s">
        <v>479</v>
      </c>
      <c r="E1183" s="11">
        <v>31</v>
      </c>
      <c r="F1183" s="12">
        <f>IF(E4483&gt;400,4,IF(E4483&lt;=50,2,4))</f>
        <v>4</v>
      </c>
      <c r="G1183" s="13">
        <f t="shared" si="48"/>
        <v>124</v>
      </c>
      <c r="H1183" s="14">
        <v>42491</v>
      </c>
      <c r="I1183" s="10" t="s">
        <v>261</v>
      </c>
    </row>
    <row r="1184" customHeight="1" spans="1:9">
      <c r="A1184" s="9">
        <v>9787533551087</v>
      </c>
      <c r="B1184" s="10" t="s">
        <v>3367</v>
      </c>
      <c r="C1184" s="10"/>
      <c r="D1184" s="10" t="s">
        <v>1103</v>
      </c>
      <c r="E1184" s="11">
        <v>35</v>
      </c>
      <c r="F1184" s="12">
        <f>IF(E4485&gt;400,4,IF(E4485&lt;=50,2,4))</f>
        <v>4</v>
      </c>
      <c r="G1184" s="13">
        <f t="shared" si="48"/>
        <v>140</v>
      </c>
      <c r="H1184" s="14">
        <v>42614</v>
      </c>
      <c r="I1184" s="10" t="s">
        <v>3368</v>
      </c>
    </row>
    <row r="1185" customHeight="1" spans="1:9">
      <c r="A1185" s="9">
        <v>9787538197150</v>
      </c>
      <c r="B1185" s="68" t="s">
        <v>3369</v>
      </c>
      <c r="C1185" s="10"/>
      <c r="D1185" s="68" t="s">
        <v>329</v>
      </c>
      <c r="E1185" s="12">
        <v>50</v>
      </c>
      <c r="F1185" s="12">
        <f>IF(E4485&gt;400,4,IF(E4485&lt;=50,2,4))</f>
        <v>4</v>
      </c>
      <c r="G1185" s="13">
        <f t="shared" si="48"/>
        <v>200</v>
      </c>
      <c r="H1185" s="16">
        <v>42518</v>
      </c>
      <c r="I1185" s="69" t="s">
        <v>485</v>
      </c>
    </row>
    <row r="1186" customHeight="1" spans="1:9">
      <c r="A1186" s="9">
        <v>9787538197143</v>
      </c>
      <c r="B1186" s="68" t="s">
        <v>3370</v>
      </c>
      <c r="C1186" s="10" t="s">
        <v>3371</v>
      </c>
      <c r="D1186" s="68" t="s">
        <v>329</v>
      </c>
      <c r="E1186" s="12">
        <v>50</v>
      </c>
      <c r="F1186" s="12">
        <f>IF(E4486&gt;400,4,IF(E4486&lt;=50,2,4))</f>
        <v>4</v>
      </c>
      <c r="G1186" s="13">
        <f t="shared" si="48"/>
        <v>200</v>
      </c>
      <c r="H1186" s="16">
        <v>42505</v>
      </c>
      <c r="I1186" s="69" t="s">
        <v>338</v>
      </c>
    </row>
    <row r="1187" customHeight="1" spans="1:9">
      <c r="A1187" s="9">
        <v>9787537754095</v>
      </c>
      <c r="B1187" s="10" t="s">
        <v>3372</v>
      </c>
      <c r="C1187" s="10"/>
      <c r="D1187" s="10" t="s">
        <v>437</v>
      </c>
      <c r="E1187" s="11">
        <v>35</v>
      </c>
      <c r="F1187" s="12">
        <f>IF(E4487&gt;400,4,IF(E4487&lt;=50,2,4))</f>
        <v>2</v>
      </c>
      <c r="G1187" s="13">
        <f t="shared" si="48"/>
        <v>70</v>
      </c>
      <c r="H1187" s="14">
        <v>42675</v>
      </c>
      <c r="I1187" s="10" t="s">
        <v>293</v>
      </c>
    </row>
    <row r="1188" customHeight="1" spans="1:9">
      <c r="A1188" s="9">
        <v>9787535955128</v>
      </c>
      <c r="B1188" s="68" t="s">
        <v>3373</v>
      </c>
      <c r="C1188" s="10"/>
      <c r="D1188" s="68" t="s">
        <v>305</v>
      </c>
      <c r="E1188" s="12">
        <v>38</v>
      </c>
      <c r="F1188" s="12">
        <f>IF(E4487&gt;400,4,IF(E4487&lt;=50,2,4))</f>
        <v>2</v>
      </c>
      <c r="G1188" s="13">
        <f t="shared" si="48"/>
        <v>76</v>
      </c>
      <c r="H1188" s="16">
        <v>42644</v>
      </c>
      <c r="I1188" s="69" t="s">
        <v>1927</v>
      </c>
    </row>
    <row r="1189" customHeight="1" spans="1:9">
      <c r="A1189" s="9">
        <v>9787513235594</v>
      </c>
      <c r="B1189" s="68" t="s">
        <v>3374</v>
      </c>
      <c r="C1189" s="19" t="s">
        <v>3375</v>
      </c>
      <c r="D1189" s="68" t="s">
        <v>378</v>
      </c>
      <c r="E1189" s="12">
        <v>45</v>
      </c>
      <c r="F1189" s="12">
        <f>IF(E4489&gt;400,4,IF(E4489&lt;=50,2,4))</f>
        <v>2</v>
      </c>
      <c r="G1189" s="13">
        <f t="shared" si="48"/>
        <v>90</v>
      </c>
      <c r="H1189" s="16">
        <v>42671</v>
      </c>
      <c r="I1189" s="69" t="s">
        <v>473</v>
      </c>
    </row>
    <row r="1190" customHeight="1" spans="1:9">
      <c r="A1190" s="18" t="s">
        <v>3376</v>
      </c>
      <c r="B1190" s="18" t="s">
        <v>3377</v>
      </c>
      <c r="C1190" s="10" t="s">
        <v>3378</v>
      </c>
      <c r="D1190" s="18" t="s">
        <v>17</v>
      </c>
      <c r="E1190" s="20">
        <v>25</v>
      </c>
      <c r="F1190" s="12">
        <f>IF(E4490&gt;400,4,IF(E4490&lt;=50,2,4))</f>
        <v>4</v>
      </c>
      <c r="G1190" s="13">
        <f t="shared" si="48"/>
        <v>100</v>
      </c>
      <c r="H1190" s="19"/>
      <c r="I1190" s="19"/>
    </row>
    <row r="1191" customHeight="1" spans="1:9">
      <c r="A1191" s="9">
        <v>9787513913348</v>
      </c>
      <c r="B1191" s="10" t="s">
        <v>3379</v>
      </c>
      <c r="C1191" s="10" t="s">
        <v>3380</v>
      </c>
      <c r="D1191" s="10" t="s">
        <v>3381</v>
      </c>
      <c r="E1191" s="11">
        <v>39.8</v>
      </c>
      <c r="F1191" s="12">
        <f>IF(E4491&gt;400,4,IF(E4491&lt;=50,2,4))</f>
        <v>4</v>
      </c>
      <c r="G1191" s="13">
        <f t="shared" si="48"/>
        <v>159.2</v>
      </c>
      <c r="H1191" s="14">
        <v>42736</v>
      </c>
      <c r="I1191" s="10" t="s">
        <v>503</v>
      </c>
    </row>
    <row r="1192" customHeight="1" spans="1:9">
      <c r="A1192" s="9">
        <v>9787534865152</v>
      </c>
      <c r="B1192" s="10" t="s">
        <v>3382</v>
      </c>
      <c r="C1192" s="10" t="s">
        <v>3383</v>
      </c>
      <c r="D1192" s="10" t="s">
        <v>3384</v>
      </c>
      <c r="E1192" s="11">
        <v>36</v>
      </c>
      <c r="F1192" s="12">
        <f>IF(E4495&gt;400,4,IF(E4495&lt;=50,2,4))</f>
        <v>2</v>
      </c>
      <c r="G1192" s="13">
        <f t="shared" si="48"/>
        <v>72</v>
      </c>
      <c r="H1192" s="14">
        <v>42614</v>
      </c>
      <c r="I1192" s="10" t="s">
        <v>473</v>
      </c>
    </row>
    <row r="1193" customHeight="1" spans="1:9">
      <c r="A1193" s="9">
        <v>9787210075189</v>
      </c>
      <c r="B1193" s="10" t="s">
        <v>3385</v>
      </c>
      <c r="C1193" s="10" t="s">
        <v>3386</v>
      </c>
      <c r="D1193" s="10" t="s">
        <v>3387</v>
      </c>
      <c r="E1193" s="11">
        <v>19</v>
      </c>
      <c r="F1193" s="12">
        <f>IF(E4483&gt;400,4,IF(E4483&lt;=50,2,4))</f>
        <v>4</v>
      </c>
      <c r="G1193" s="13">
        <f t="shared" si="48"/>
        <v>76</v>
      </c>
      <c r="H1193" s="14">
        <v>42705</v>
      </c>
      <c r="I1193" s="10" t="s">
        <v>503</v>
      </c>
    </row>
    <row r="1194" customHeight="1" spans="1:9">
      <c r="A1194" s="9">
        <v>9787511363176</v>
      </c>
      <c r="B1194" s="10" t="s">
        <v>3388</v>
      </c>
      <c r="C1194" s="10" t="s">
        <v>3389</v>
      </c>
      <c r="D1194" s="10" t="s">
        <v>497</v>
      </c>
      <c r="E1194" s="11">
        <v>75</v>
      </c>
      <c r="F1194" s="12">
        <f>IF(E4483&gt;400,4,IF(E4483&lt;=50,2,4))</f>
        <v>4</v>
      </c>
      <c r="G1194" s="13">
        <f t="shared" si="48"/>
        <v>300</v>
      </c>
      <c r="H1194" s="14">
        <v>42614</v>
      </c>
      <c r="I1194" s="10" t="s">
        <v>503</v>
      </c>
    </row>
    <row r="1195" customHeight="1" spans="1:9">
      <c r="A1195" s="9">
        <v>9787510459443</v>
      </c>
      <c r="B1195" s="10" t="s">
        <v>3390</v>
      </c>
      <c r="C1195" s="10" t="s">
        <v>3391</v>
      </c>
      <c r="D1195" s="10" t="s">
        <v>264</v>
      </c>
      <c r="E1195" s="11">
        <v>46</v>
      </c>
      <c r="F1195" s="12">
        <f t="shared" ref="F1195:F1200" si="50">IF(E4485&gt;400,4,IF(E4485&lt;=50,2,4))</f>
        <v>4</v>
      </c>
      <c r="G1195" s="13">
        <f t="shared" si="48"/>
        <v>184</v>
      </c>
      <c r="H1195" s="14">
        <v>42644</v>
      </c>
      <c r="I1195" s="10" t="s">
        <v>3392</v>
      </c>
    </row>
    <row r="1196" customHeight="1" spans="1:9">
      <c r="A1196" s="9">
        <v>9787549590896</v>
      </c>
      <c r="B1196" s="10" t="s">
        <v>3393</v>
      </c>
      <c r="C1196" s="10" t="s">
        <v>3394</v>
      </c>
      <c r="D1196" s="10" t="s">
        <v>3395</v>
      </c>
      <c r="E1196" s="11">
        <v>39.8</v>
      </c>
      <c r="F1196" s="12">
        <f t="shared" si="50"/>
        <v>4</v>
      </c>
      <c r="G1196" s="13">
        <f t="shared" si="48"/>
        <v>159.2</v>
      </c>
      <c r="H1196" s="14">
        <v>42675</v>
      </c>
      <c r="I1196" s="10" t="s">
        <v>503</v>
      </c>
    </row>
    <row r="1197" customHeight="1" spans="1:9">
      <c r="A1197" s="9">
        <v>9787511362445</v>
      </c>
      <c r="B1197" s="10" t="s">
        <v>3396</v>
      </c>
      <c r="C1197" s="10" t="s">
        <v>3397</v>
      </c>
      <c r="D1197" s="10" t="s">
        <v>497</v>
      </c>
      <c r="E1197" s="11">
        <v>59</v>
      </c>
      <c r="F1197" s="12">
        <f t="shared" si="50"/>
        <v>2</v>
      </c>
      <c r="G1197" s="13">
        <f t="shared" si="48"/>
        <v>118</v>
      </c>
      <c r="H1197" s="14">
        <v>42644</v>
      </c>
      <c r="I1197" s="10" t="s">
        <v>503</v>
      </c>
    </row>
    <row r="1198" customHeight="1" spans="1:9">
      <c r="A1198" s="9">
        <v>9787539290775</v>
      </c>
      <c r="B1198" s="10" t="s">
        <v>3398</v>
      </c>
      <c r="C1198" s="10" t="s">
        <v>3399</v>
      </c>
      <c r="D1198" s="10" t="s">
        <v>3400</v>
      </c>
      <c r="E1198" s="11">
        <v>32</v>
      </c>
      <c r="F1198" s="12">
        <f t="shared" si="50"/>
        <v>2</v>
      </c>
      <c r="G1198" s="13">
        <f t="shared" si="48"/>
        <v>64</v>
      </c>
      <c r="H1198" s="14">
        <v>42705</v>
      </c>
      <c r="I1198" s="10" t="s">
        <v>503</v>
      </c>
    </row>
    <row r="1199" customHeight="1" spans="1:9">
      <c r="A1199" s="9">
        <v>9787501359196</v>
      </c>
      <c r="B1199" s="10" t="s">
        <v>3401</v>
      </c>
      <c r="C1199" s="23" t="s">
        <v>3402</v>
      </c>
      <c r="D1199" s="10" t="s">
        <v>3403</v>
      </c>
      <c r="E1199" s="11">
        <v>48</v>
      </c>
      <c r="F1199" s="12">
        <f t="shared" si="50"/>
        <v>2</v>
      </c>
      <c r="G1199" s="13">
        <f t="shared" si="48"/>
        <v>96</v>
      </c>
      <c r="H1199" s="14">
        <v>42614</v>
      </c>
      <c r="I1199" s="10" t="s">
        <v>3404</v>
      </c>
    </row>
    <row r="1200" customHeight="1" spans="1:9">
      <c r="A1200" s="22" t="s">
        <v>3405</v>
      </c>
      <c r="B1200" s="22" t="s">
        <v>3406</v>
      </c>
      <c r="C1200" s="10" t="s">
        <v>509</v>
      </c>
      <c r="D1200" s="22" t="s">
        <v>113</v>
      </c>
      <c r="E1200" s="24">
        <v>98</v>
      </c>
      <c r="F1200" s="12">
        <f t="shared" si="50"/>
        <v>4</v>
      </c>
      <c r="G1200" s="13">
        <f t="shared" si="48"/>
        <v>392</v>
      </c>
      <c r="H1200" s="25">
        <v>42662.6143981482</v>
      </c>
      <c r="I1200" s="19"/>
    </row>
    <row r="1201" customHeight="1" spans="1:9">
      <c r="A1201" s="9">
        <v>9787565516764</v>
      </c>
      <c r="B1201" s="10" t="s">
        <v>3407</v>
      </c>
      <c r="C1201" s="10" t="s">
        <v>509</v>
      </c>
      <c r="D1201" s="10" t="s">
        <v>281</v>
      </c>
      <c r="E1201" s="11">
        <v>49</v>
      </c>
      <c r="F1201" s="12">
        <f>IF(E4490&gt;400,4,IF(E4490&lt;=50,2,4))</f>
        <v>4</v>
      </c>
      <c r="G1201" s="13">
        <f t="shared" si="48"/>
        <v>196</v>
      </c>
      <c r="H1201" s="14">
        <v>42644</v>
      </c>
      <c r="I1201" s="10" t="s">
        <v>510</v>
      </c>
    </row>
    <row r="1202" customHeight="1" spans="1:9">
      <c r="A1202" s="9">
        <v>9787565516566</v>
      </c>
      <c r="B1202" s="10" t="s">
        <v>3408</v>
      </c>
      <c r="C1202" s="10" t="s">
        <v>509</v>
      </c>
      <c r="D1202" s="10" t="s">
        <v>281</v>
      </c>
      <c r="E1202" s="11">
        <v>49</v>
      </c>
      <c r="F1202" s="12">
        <f>IF(E4491&gt;400,4,IF(E4491&lt;=50,2,4))</f>
        <v>4</v>
      </c>
      <c r="G1202" s="13">
        <f t="shared" si="48"/>
        <v>196</v>
      </c>
      <c r="H1202" s="14">
        <v>42644</v>
      </c>
      <c r="I1202" s="10" t="s">
        <v>510</v>
      </c>
    </row>
    <row r="1203" customHeight="1" spans="1:9">
      <c r="A1203" s="9">
        <v>9787565516573</v>
      </c>
      <c r="B1203" s="10" t="s">
        <v>3409</v>
      </c>
      <c r="C1203" s="10" t="s">
        <v>509</v>
      </c>
      <c r="D1203" s="10" t="s">
        <v>281</v>
      </c>
      <c r="E1203" s="11">
        <v>49</v>
      </c>
      <c r="F1203" s="12">
        <f>IF(E4493&gt;400,4,IF(E4493&lt;=50,2,4))</f>
        <v>4</v>
      </c>
      <c r="G1203" s="13">
        <f t="shared" si="48"/>
        <v>196</v>
      </c>
      <c r="H1203" s="14">
        <v>42644</v>
      </c>
      <c r="I1203" s="10" t="s">
        <v>510</v>
      </c>
    </row>
    <row r="1204" customHeight="1" spans="1:9">
      <c r="A1204" s="9">
        <v>9787565516535</v>
      </c>
      <c r="B1204" s="10" t="s">
        <v>3410</v>
      </c>
      <c r="C1204" s="10" t="s">
        <v>509</v>
      </c>
      <c r="D1204" s="10" t="s">
        <v>281</v>
      </c>
      <c r="E1204" s="11">
        <v>49</v>
      </c>
      <c r="F1204" s="12">
        <f>IF(E4495&gt;400,4,IF(E4495&lt;=50,2,4))</f>
        <v>2</v>
      </c>
      <c r="G1204" s="13">
        <f t="shared" si="48"/>
        <v>98</v>
      </c>
      <c r="H1204" s="14">
        <v>42644</v>
      </c>
      <c r="I1204" s="10" t="s">
        <v>510</v>
      </c>
    </row>
    <row r="1205" customHeight="1" spans="1:9">
      <c r="A1205" s="9">
        <v>9787565516559</v>
      </c>
      <c r="B1205" s="10" t="s">
        <v>3411</v>
      </c>
      <c r="C1205" s="10" t="s">
        <v>3412</v>
      </c>
      <c r="D1205" s="10" t="s">
        <v>281</v>
      </c>
      <c r="E1205" s="11">
        <v>49</v>
      </c>
      <c r="F1205" s="12">
        <f>IF(E4495&gt;400,4,IF(E4495&lt;=50,2,4))</f>
        <v>2</v>
      </c>
      <c r="G1205" s="13">
        <f t="shared" si="48"/>
        <v>98</v>
      </c>
      <c r="H1205" s="14">
        <v>42644</v>
      </c>
      <c r="I1205" s="10" t="s">
        <v>510</v>
      </c>
    </row>
    <row r="1206" customHeight="1" spans="1:9">
      <c r="A1206" s="9">
        <v>9787511627827</v>
      </c>
      <c r="B1206" s="10" t="s">
        <v>3413</v>
      </c>
      <c r="C1206" s="10" t="s">
        <v>3414</v>
      </c>
      <c r="D1206" s="10" t="s">
        <v>157</v>
      </c>
      <c r="E1206" s="11">
        <v>40</v>
      </c>
      <c r="F1206" s="12">
        <f>IF(E4206&gt;400,4,IF(E4206&lt;=50,2,4))</f>
        <v>2</v>
      </c>
      <c r="G1206" s="13">
        <f t="shared" si="48"/>
        <v>80</v>
      </c>
      <c r="H1206" s="14">
        <v>42644</v>
      </c>
      <c r="I1206" s="10" t="s">
        <v>3415</v>
      </c>
    </row>
    <row r="1207" customHeight="1" spans="1:9">
      <c r="A1207" s="9">
        <v>9787519801526</v>
      </c>
      <c r="B1207" s="10" t="s">
        <v>3416</v>
      </c>
      <c r="C1207" s="10" t="s">
        <v>3417</v>
      </c>
      <c r="D1207" s="10" t="s">
        <v>97</v>
      </c>
      <c r="E1207" s="11">
        <v>50</v>
      </c>
      <c r="F1207" s="12">
        <f>IF(E4206&gt;400,4,IF(E4206&lt;=50,2,4))</f>
        <v>2</v>
      </c>
      <c r="G1207" s="13">
        <f t="shared" si="48"/>
        <v>100</v>
      </c>
      <c r="H1207" s="14">
        <v>42705</v>
      </c>
      <c r="I1207" s="10" t="s">
        <v>3418</v>
      </c>
    </row>
    <row r="1208" customHeight="1" spans="1:9">
      <c r="A1208" s="9">
        <v>9787109222052</v>
      </c>
      <c r="B1208" s="10" t="s">
        <v>3419</v>
      </c>
      <c r="C1208" s="10"/>
      <c r="D1208" s="10" t="s">
        <v>146</v>
      </c>
      <c r="E1208" s="11">
        <v>158</v>
      </c>
      <c r="F1208" s="12">
        <f>IF(E4207&gt;400,4,IF(E4207&lt;=50,2,4))</f>
        <v>2</v>
      </c>
      <c r="G1208" s="13">
        <f t="shared" si="48"/>
        <v>316</v>
      </c>
      <c r="H1208" s="14">
        <v>42736</v>
      </c>
      <c r="I1208" s="10" t="s">
        <v>3420</v>
      </c>
    </row>
    <row r="1209" customHeight="1" spans="1:9">
      <c r="A1209" s="9">
        <v>9787502271329</v>
      </c>
      <c r="B1209" s="68" t="s">
        <v>3421</v>
      </c>
      <c r="C1209" s="19" t="s">
        <v>3422</v>
      </c>
      <c r="D1209" s="68" t="s">
        <v>3423</v>
      </c>
      <c r="E1209" s="12">
        <v>40</v>
      </c>
      <c r="F1209" s="12">
        <f>IF(E4209&gt;400,4,IF(E4209&lt;=50,2,4))</f>
        <v>2</v>
      </c>
      <c r="G1209" s="13">
        <f t="shared" si="48"/>
        <v>80</v>
      </c>
      <c r="H1209" s="16">
        <v>42413</v>
      </c>
      <c r="I1209" s="69" t="s">
        <v>3424</v>
      </c>
    </row>
    <row r="1210" customHeight="1" spans="1:9">
      <c r="A1210" s="18" t="s">
        <v>3425</v>
      </c>
      <c r="B1210" s="18" t="s">
        <v>3426</v>
      </c>
      <c r="C1210" s="17" t="s">
        <v>3427</v>
      </c>
      <c r="D1210" s="18" t="s">
        <v>17</v>
      </c>
      <c r="E1210" s="20">
        <v>45</v>
      </c>
      <c r="F1210" s="12">
        <f>IF(E4210&gt;400,4,IF(E4210&lt;=50,2,4))</f>
        <v>2</v>
      </c>
      <c r="G1210" s="13">
        <f t="shared" si="48"/>
        <v>90</v>
      </c>
      <c r="H1210" s="19"/>
      <c r="I1210" s="19"/>
    </row>
    <row r="1211" customHeight="1" spans="1:9">
      <c r="A1211" s="15" t="s">
        <v>3428</v>
      </c>
      <c r="B1211" s="17" t="s">
        <v>3429</v>
      </c>
      <c r="C1211" s="10" t="s">
        <v>3430</v>
      </c>
      <c r="D1211" s="12" t="s">
        <v>17</v>
      </c>
      <c r="E1211" s="12">
        <v>30</v>
      </c>
      <c r="F1211" s="12">
        <f>IF(E4241&gt;400,4,IF(E4241&lt;=50,2,4))</f>
        <v>2</v>
      </c>
      <c r="G1211" s="13">
        <f t="shared" si="48"/>
        <v>60</v>
      </c>
      <c r="H1211" s="17"/>
      <c r="I1211" s="17"/>
    </row>
    <row r="1212" customHeight="1" spans="1:9">
      <c r="A1212" s="9">
        <v>9787547830956</v>
      </c>
      <c r="B1212" s="10" t="s">
        <v>3431</v>
      </c>
      <c r="C1212" s="19" t="s">
        <v>3432</v>
      </c>
      <c r="D1212" s="10" t="s">
        <v>43</v>
      </c>
      <c r="E1212" s="11">
        <v>30</v>
      </c>
      <c r="F1212" s="12">
        <f>IF(E4245&gt;400,4,IF(E4245&lt;=50,2,4))</f>
        <v>2</v>
      </c>
      <c r="G1212" s="13">
        <f t="shared" si="48"/>
        <v>60</v>
      </c>
      <c r="H1212" s="14">
        <v>42552</v>
      </c>
      <c r="I1212" s="10" t="s">
        <v>165</v>
      </c>
    </row>
    <row r="1213" customHeight="1" spans="1:9">
      <c r="A1213" s="18" t="s">
        <v>3433</v>
      </c>
      <c r="B1213" s="18" t="s">
        <v>3434</v>
      </c>
      <c r="C1213" s="10"/>
      <c r="D1213" s="18" t="s">
        <v>17</v>
      </c>
      <c r="E1213" s="20">
        <v>17</v>
      </c>
      <c r="F1213" s="12">
        <f>IF(E4243&gt;400,4,IF(E4243&lt;=50,2,4))</f>
        <v>2</v>
      </c>
      <c r="G1213" s="13">
        <f t="shared" si="48"/>
        <v>34</v>
      </c>
      <c r="H1213" s="19"/>
      <c r="I1213" s="19"/>
    </row>
    <row r="1214" customHeight="1" spans="1:9">
      <c r="A1214" s="9">
        <v>9787117232074</v>
      </c>
      <c r="B1214" s="68" t="s">
        <v>3435</v>
      </c>
      <c r="C1214" s="10"/>
      <c r="D1214" s="68" t="s">
        <v>17</v>
      </c>
      <c r="E1214" s="12">
        <v>17</v>
      </c>
      <c r="F1214" s="12">
        <f>IF(E4245&gt;400,4,IF(E4245&lt;=50,2,4))</f>
        <v>2</v>
      </c>
      <c r="G1214" s="13">
        <f t="shared" si="48"/>
        <v>34</v>
      </c>
      <c r="H1214" s="16">
        <v>42614</v>
      </c>
      <c r="I1214" s="69" t="s">
        <v>3436</v>
      </c>
    </row>
    <row r="1215" customHeight="1" spans="1:9">
      <c r="A1215" s="9">
        <v>9787502258962</v>
      </c>
      <c r="B1215" s="68" t="s">
        <v>3437</v>
      </c>
      <c r="C1215" s="10"/>
      <c r="D1215" s="68" t="s">
        <v>3423</v>
      </c>
      <c r="E1215" s="12">
        <v>45</v>
      </c>
      <c r="F1215" s="12">
        <f>IF(E4245&gt;400,4,IF(E4245&lt;=50,2,4))</f>
        <v>2</v>
      </c>
      <c r="G1215" s="13">
        <f t="shared" si="48"/>
        <v>90</v>
      </c>
      <c r="H1215" s="16">
        <v>42459</v>
      </c>
      <c r="I1215" s="69" t="s">
        <v>542</v>
      </c>
    </row>
    <row r="1216" customHeight="1" spans="1:9">
      <c r="A1216" s="9">
        <v>9787502258702</v>
      </c>
      <c r="B1216" s="68" t="s">
        <v>3438</v>
      </c>
      <c r="C1216" s="10"/>
      <c r="D1216" s="68" t="s">
        <v>3423</v>
      </c>
      <c r="E1216" s="12">
        <v>50</v>
      </c>
      <c r="F1216" s="12">
        <f>IF(E4246&gt;400,4,IF(E4246&lt;=50,2,4))</f>
        <v>2</v>
      </c>
      <c r="G1216" s="13">
        <f t="shared" si="48"/>
        <v>100</v>
      </c>
      <c r="H1216" s="16">
        <v>42594</v>
      </c>
      <c r="I1216" s="69" t="s">
        <v>340</v>
      </c>
    </row>
    <row r="1217" customHeight="1" spans="1:9">
      <c r="A1217" s="9">
        <v>9787565915482</v>
      </c>
      <c r="B1217" s="68" t="s">
        <v>3439</v>
      </c>
      <c r="C1217" s="10"/>
      <c r="D1217" s="68" t="s">
        <v>469</v>
      </c>
      <c r="E1217" s="12">
        <v>80</v>
      </c>
      <c r="F1217" s="12">
        <f>IF(E4246&gt;400,4,IF(E4246&lt;=50,2,4))</f>
        <v>2</v>
      </c>
      <c r="G1217" s="13">
        <f t="shared" si="48"/>
        <v>160</v>
      </c>
      <c r="H1217" s="16">
        <v>42736</v>
      </c>
      <c r="I1217" s="69" t="s">
        <v>340</v>
      </c>
    </row>
    <row r="1218" customHeight="1" spans="1:9">
      <c r="A1218" s="9">
        <v>9787557809324</v>
      </c>
      <c r="B1218" s="68" t="s">
        <v>3440</v>
      </c>
      <c r="C1218" s="17" t="s">
        <v>3441</v>
      </c>
      <c r="D1218" s="68" t="s">
        <v>1309</v>
      </c>
      <c r="E1218" s="12">
        <v>42</v>
      </c>
      <c r="F1218" s="12">
        <f>IF(E4248&gt;400,4,IF(E4248&lt;=50,2,4))</f>
        <v>2</v>
      </c>
      <c r="G1218" s="13">
        <f t="shared" si="48"/>
        <v>84</v>
      </c>
      <c r="H1218" s="16">
        <v>42614</v>
      </c>
      <c r="I1218" s="69" t="s">
        <v>485</v>
      </c>
    </row>
    <row r="1219" customHeight="1" spans="1:9">
      <c r="A1219" s="15" t="s">
        <v>3442</v>
      </c>
      <c r="B1219" s="17" t="s">
        <v>3443</v>
      </c>
      <c r="C1219" s="17" t="s">
        <v>3441</v>
      </c>
      <c r="D1219" s="12" t="s">
        <v>17</v>
      </c>
      <c r="E1219" s="12">
        <v>48</v>
      </c>
      <c r="F1219" s="12">
        <f>IF(E4249&gt;400,4,IF(E4249&lt;=50,2,4))</f>
        <v>2</v>
      </c>
      <c r="G1219" s="13">
        <f t="shared" ref="G1219:G1282" si="51">E1219*F1219</f>
        <v>96</v>
      </c>
      <c r="H1219" s="17"/>
      <c r="I1219" s="17"/>
    </row>
    <row r="1220" customHeight="1" spans="1:9">
      <c r="A1220" s="15" t="s">
        <v>3444</v>
      </c>
      <c r="B1220" s="17" t="s">
        <v>3443</v>
      </c>
      <c r="C1220" s="10" t="s">
        <v>3445</v>
      </c>
      <c r="D1220" s="12" t="s">
        <v>17</v>
      </c>
      <c r="E1220" s="12">
        <v>28</v>
      </c>
      <c r="F1220" s="12">
        <f>IF(E4250&gt;400,4,IF(E4250&lt;=50,2,4))</f>
        <v>4</v>
      </c>
      <c r="G1220" s="13">
        <f t="shared" si="51"/>
        <v>112</v>
      </c>
      <c r="H1220" s="17"/>
      <c r="I1220" s="17"/>
    </row>
    <row r="1221" customHeight="1" spans="1:9">
      <c r="A1221" s="9">
        <v>9787566910943</v>
      </c>
      <c r="B1221" s="10" t="s">
        <v>3446</v>
      </c>
      <c r="C1221" s="10" t="s">
        <v>3447</v>
      </c>
      <c r="D1221" s="10" t="s">
        <v>460</v>
      </c>
      <c r="E1221" s="11">
        <v>59</v>
      </c>
      <c r="F1221" s="12">
        <f>IF(E4250&gt;400,4,IF(E4250&lt;=50,2,4))</f>
        <v>4</v>
      </c>
      <c r="G1221" s="13">
        <f t="shared" si="51"/>
        <v>236</v>
      </c>
      <c r="H1221" s="14">
        <v>42736</v>
      </c>
      <c r="I1221" s="10" t="s">
        <v>1936</v>
      </c>
    </row>
    <row r="1222" customHeight="1" spans="1:9">
      <c r="A1222" s="9">
        <v>9787560352053</v>
      </c>
      <c r="B1222" s="10" t="s">
        <v>3448</v>
      </c>
      <c r="C1222" s="10" t="s">
        <v>3449</v>
      </c>
      <c r="D1222" s="10" t="s">
        <v>476</v>
      </c>
      <c r="E1222" s="11">
        <v>38</v>
      </c>
      <c r="F1222" s="12">
        <f>IF(E4225&gt;400,4,IF(E4225&lt;=50,2,4))</f>
        <v>2</v>
      </c>
      <c r="G1222" s="13">
        <f t="shared" si="51"/>
        <v>76</v>
      </c>
      <c r="H1222" s="14">
        <v>42614</v>
      </c>
      <c r="I1222" s="10" t="s">
        <v>3450</v>
      </c>
    </row>
    <row r="1223" customHeight="1" spans="1:9">
      <c r="A1223" s="9">
        <v>9787811268966</v>
      </c>
      <c r="B1223" s="10" t="s">
        <v>3451</v>
      </c>
      <c r="C1223" s="10" t="s">
        <v>3452</v>
      </c>
      <c r="D1223" s="10" t="s">
        <v>3453</v>
      </c>
      <c r="E1223" s="11">
        <v>45</v>
      </c>
      <c r="F1223" s="12">
        <f>IF(E4223&gt;400,4,IF(E4223&lt;=50,2,4))</f>
        <v>2</v>
      </c>
      <c r="G1223" s="13">
        <f t="shared" si="51"/>
        <v>90</v>
      </c>
      <c r="H1223" s="14">
        <v>42644</v>
      </c>
      <c r="I1223" s="10" t="s">
        <v>3454</v>
      </c>
    </row>
    <row r="1224" customHeight="1" spans="1:9">
      <c r="A1224" s="9">
        <v>9787555248170</v>
      </c>
      <c r="B1224" s="10" t="s">
        <v>3455</v>
      </c>
      <c r="C1224" s="10" t="s">
        <v>3456</v>
      </c>
      <c r="D1224" s="10" t="s">
        <v>425</v>
      </c>
      <c r="E1224" s="11">
        <v>32.8</v>
      </c>
      <c r="F1224" s="12">
        <f>IF(E4225&gt;400,4,IF(E4225&lt;=50,2,4))</f>
        <v>2</v>
      </c>
      <c r="G1224" s="13">
        <f t="shared" si="51"/>
        <v>65.6</v>
      </c>
      <c r="H1224" s="14">
        <v>42705</v>
      </c>
      <c r="I1224" s="10" t="s">
        <v>3457</v>
      </c>
    </row>
    <row r="1225" customHeight="1" spans="1:9">
      <c r="A1225" s="9">
        <v>9787811269567</v>
      </c>
      <c r="B1225" s="10" t="s">
        <v>3458</v>
      </c>
      <c r="C1225" s="10" t="s">
        <v>3459</v>
      </c>
      <c r="D1225" s="10" t="s">
        <v>3453</v>
      </c>
      <c r="E1225" s="11">
        <v>52</v>
      </c>
      <c r="F1225" s="12">
        <f>IF(E4225&gt;400,4,IF(E4225&lt;=50,2,4))</f>
        <v>2</v>
      </c>
      <c r="G1225" s="13">
        <f t="shared" si="51"/>
        <v>104</v>
      </c>
      <c r="H1225" s="14">
        <v>42795</v>
      </c>
      <c r="I1225" s="10" t="s">
        <v>3460</v>
      </c>
    </row>
    <row r="1226" customHeight="1" spans="1:9">
      <c r="A1226" s="9">
        <v>9787512130753</v>
      </c>
      <c r="B1226" s="10" t="s">
        <v>3461</v>
      </c>
      <c r="C1226" s="10" t="s">
        <v>3462</v>
      </c>
      <c r="D1226" s="10" t="s">
        <v>2127</v>
      </c>
      <c r="E1226" s="11">
        <v>48</v>
      </c>
      <c r="F1226" s="12">
        <f>IF(E4226&gt;400,4,IF(E4226&lt;=50,2,4))</f>
        <v>2</v>
      </c>
      <c r="G1226" s="13">
        <f t="shared" si="51"/>
        <v>96</v>
      </c>
      <c r="H1226" s="14">
        <v>42736</v>
      </c>
      <c r="I1226" s="10" t="s">
        <v>3463</v>
      </c>
    </row>
    <row r="1227" customHeight="1" spans="1:9">
      <c r="A1227" s="9">
        <v>9787109220065</v>
      </c>
      <c r="B1227" s="10" t="s">
        <v>3464</v>
      </c>
      <c r="C1227" s="10" t="s">
        <v>3465</v>
      </c>
      <c r="D1227" s="10" t="s">
        <v>146</v>
      </c>
      <c r="E1227" s="11">
        <v>18</v>
      </c>
      <c r="F1227" s="12">
        <f>IF(E4227&gt;400,4,IF(E4227&lt;=50,2,4))</f>
        <v>2</v>
      </c>
      <c r="G1227" s="13">
        <f t="shared" si="51"/>
        <v>36</v>
      </c>
      <c r="H1227" s="14">
        <v>42736</v>
      </c>
      <c r="I1227" s="10" t="s">
        <v>3466</v>
      </c>
    </row>
    <row r="1228" customHeight="1" spans="1:9">
      <c r="A1228" s="9">
        <v>9787511626394</v>
      </c>
      <c r="B1228" s="10" t="s">
        <v>3467</v>
      </c>
      <c r="C1228" s="10" t="s">
        <v>3468</v>
      </c>
      <c r="D1228" s="10" t="s">
        <v>157</v>
      </c>
      <c r="E1228" s="11">
        <v>15</v>
      </c>
      <c r="F1228" s="12">
        <f>IF(E4228&gt;400,4,IF(E4228&lt;=50,2,4))</f>
        <v>2</v>
      </c>
      <c r="G1228" s="13">
        <f t="shared" si="51"/>
        <v>30</v>
      </c>
      <c r="H1228" s="14">
        <v>42614</v>
      </c>
      <c r="I1228" s="10" t="s">
        <v>3415</v>
      </c>
    </row>
    <row r="1229" customHeight="1" spans="1:9">
      <c r="A1229" s="9">
        <v>9787517050117</v>
      </c>
      <c r="B1229" s="10" t="s">
        <v>3469</v>
      </c>
      <c r="C1229" s="10" t="s">
        <v>3470</v>
      </c>
      <c r="D1229" s="10" t="s">
        <v>277</v>
      </c>
      <c r="E1229" s="11">
        <v>48</v>
      </c>
      <c r="F1229" s="12">
        <f>IF(E4229&gt;400,4,IF(E4229&lt;=50,2,4))</f>
        <v>2</v>
      </c>
      <c r="G1229" s="13">
        <f t="shared" si="51"/>
        <v>96</v>
      </c>
      <c r="H1229" s="14">
        <v>42705</v>
      </c>
      <c r="I1229" s="10" t="s">
        <v>3471</v>
      </c>
    </row>
    <row r="1230" customHeight="1" spans="1:9">
      <c r="A1230" s="9">
        <v>9787535965127</v>
      </c>
      <c r="B1230" s="10" t="s">
        <v>3472</v>
      </c>
      <c r="C1230" s="10" t="s">
        <v>3473</v>
      </c>
      <c r="D1230" s="10" t="s">
        <v>305</v>
      </c>
      <c r="E1230" s="11">
        <v>280</v>
      </c>
      <c r="F1230" s="12">
        <f>IF(E4229&gt;400,4,IF(E4229&lt;=50,2,4))</f>
        <v>2</v>
      </c>
      <c r="G1230" s="13">
        <f t="shared" si="51"/>
        <v>560</v>
      </c>
      <c r="H1230" s="14">
        <v>42614</v>
      </c>
      <c r="I1230" s="10" t="s">
        <v>3474</v>
      </c>
    </row>
    <row r="1231" customHeight="1" spans="1:9">
      <c r="A1231" s="9">
        <v>9787503887703</v>
      </c>
      <c r="B1231" s="10" t="s">
        <v>3475</v>
      </c>
      <c r="C1231" s="10" t="s">
        <v>3476</v>
      </c>
      <c r="D1231" s="10" t="s">
        <v>343</v>
      </c>
      <c r="E1231" s="11">
        <v>48</v>
      </c>
      <c r="F1231" s="12">
        <f>IF(E4241&gt;400,4,IF(E4241&lt;=50,2,4))</f>
        <v>2</v>
      </c>
      <c r="G1231" s="13">
        <f t="shared" si="51"/>
        <v>96</v>
      </c>
      <c r="H1231" s="14">
        <v>42736</v>
      </c>
      <c r="I1231" s="10" t="s">
        <v>3477</v>
      </c>
    </row>
    <row r="1232" customHeight="1" spans="1:9">
      <c r="A1232" s="9">
        <v>9787518030590</v>
      </c>
      <c r="B1232" s="10" t="s">
        <v>3478</v>
      </c>
      <c r="C1232" s="10" t="s">
        <v>3479</v>
      </c>
      <c r="D1232" s="10" t="s">
        <v>3480</v>
      </c>
      <c r="E1232" s="11">
        <v>26.8</v>
      </c>
      <c r="F1232" s="12">
        <f>IF(E4245&gt;400,4,IF(E4245&lt;=50,2,4))</f>
        <v>2</v>
      </c>
      <c r="G1232" s="13">
        <f t="shared" si="51"/>
        <v>53.6</v>
      </c>
      <c r="H1232" s="14">
        <v>42736</v>
      </c>
      <c r="I1232" s="10" t="s">
        <v>3481</v>
      </c>
    </row>
    <row r="1233" customHeight="1" spans="1:9">
      <c r="A1233" s="9">
        <v>9787517051442</v>
      </c>
      <c r="B1233" s="10" t="s">
        <v>3482</v>
      </c>
      <c r="C1233" s="10" t="s">
        <v>3483</v>
      </c>
      <c r="D1233" s="10" t="s">
        <v>277</v>
      </c>
      <c r="E1233" s="11">
        <v>31.5</v>
      </c>
      <c r="F1233" s="12">
        <f>IF(E4243&gt;400,4,IF(E4243&lt;=50,2,4))</f>
        <v>2</v>
      </c>
      <c r="G1233" s="13">
        <f t="shared" si="51"/>
        <v>63</v>
      </c>
      <c r="H1233" s="14">
        <v>42736</v>
      </c>
      <c r="I1233" s="10" t="s">
        <v>2061</v>
      </c>
    </row>
    <row r="1234" customHeight="1" spans="1:9">
      <c r="A1234" s="9">
        <v>9787554303122</v>
      </c>
      <c r="B1234" s="10" t="s">
        <v>3484</v>
      </c>
      <c r="C1234" s="10" t="s">
        <v>3485</v>
      </c>
      <c r="D1234" s="10" t="s">
        <v>3486</v>
      </c>
      <c r="E1234" s="11">
        <v>39.8</v>
      </c>
      <c r="F1234" s="12">
        <f>IF(E4245&gt;400,4,IF(E4245&lt;=50,2,4))</f>
        <v>2</v>
      </c>
      <c r="G1234" s="13">
        <f t="shared" si="51"/>
        <v>79.6</v>
      </c>
      <c r="H1234" s="14">
        <v>42583</v>
      </c>
      <c r="I1234" s="10" t="s">
        <v>261</v>
      </c>
    </row>
    <row r="1235" customHeight="1" spans="1:9">
      <c r="A1235" s="9">
        <v>9787306057983</v>
      </c>
      <c r="B1235" s="10" t="s">
        <v>3487</v>
      </c>
      <c r="C1235" s="10" t="s">
        <v>3488</v>
      </c>
      <c r="D1235" s="10" t="s">
        <v>831</v>
      </c>
      <c r="E1235" s="11">
        <v>48</v>
      </c>
      <c r="F1235" s="12">
        <f>IF(E4245&gt;400,4,IF(E4245&lt;=50,2,4))</f>
        <v>2</v>
      </c>
      <c r="G1235" s="13">
        <f t="shared" si="51"/>
        <v>96</v>
      </c>
      <c r="H1235" s="14">
        <v>42614</v>
      </c>
      <c r="I1235" s="10" t="s">
        <v>3489</v>
      </c>
    </row>
    <row r="1236" customHeight="1" spans="1:9">
      <c r="A1236" s="9">
        <v>9787555245421</v>
      </c>
      <c r="B1236" s="10" t="s">
        <v>3490</v>
      </c>
      <c r="C1236" s="10" t="s">
        <v>3491</v>
      </c>
      <c r="D1236" s="10" t="s">
        <v>425</v>
      </c>
      <c r="E1236" s="11">
        <v>39.8</v>
      </c>
      <c r="F1236" s="12">
        <f>IF(E4245&gt;400,4,IF(E4245&lt;=50,2,4))</f>
        <v>2</v>
      </c>
      <c r="G1236" s="13">
        <f t="shared" si="51"/>
        <v>79.6</v>
      </c>
      <c r="H1236" s="14">
        <v>42736</v>
      </c>
      <c r="I1236" s="10" t="s">
        <v>3492</v>
      </c>
    </row>
    <row r="1237" customHeight="1" spans="1:9">
      <c r="A1237" s="9">
        <v>9787512422056</v>
      </c>
      <c r="B1237" s="10" t="s">
        <v>3493</v>
      </c>
      <c r="C1237" s="10" t="s">
        <v>3494</v>
      </c>
      <c r="D1237" s="10" t="s">
        <v>2722</v>
      </c>
      <c r="E1237" s="11">
        <v>36</v>
      </c>
      <c r="F1237" s="12">
        <f>IF(E4247&gt;400,4,IF(E4247&lt;=50,2,4))</f>
        <v>2</v>
      </c>
      <c r="G1237" s="13">
        <f t="shared" si="51"/>
        <v>72</v>
      </c>
      <c r="H1237" s="14">
        <v>42614</v>
      </c>
      <c r="I1237" s="10" t="s">
        <v>3495</v>
      </c>
    </row>
    <row r="1238" customHeight="1" spans="1:9">
      <c r="A1238" s="9">
        <v>9787560984605</v>
      </c>
      <c r="B1238" s="10" t="s">
        <v>3496</v>
      </c>
      <c r="C1238" s="10" t="s">
        <v>3497</v>
      </c>
      <c r="D1238" s="10" t="s">
        <v>250</v>
      </c>
      <c r="E1238" s="11">
        <v>38</v>
      </c>
      <c r="F1238" s="12">
        <f>IF(E4248&gt;400,4,IF(E4248&lt;=50,2,4))</f>
        <v>2</v>
      </c>
      <c r="G1238" s="13">
        <f t="shared" si="51"/>
        <v>76</v>
      </c>
      <c r="H1238" s="14">
        <v>42736</v>
      </c>
      <c r="I1238" s="10" t="s">
        <v>3498</v>
      </c>
    </row>
    <row r="1239" customHeight="1" spans="1:9">
      <c r="A1239" s="9">
        <v>9787560643205</v>
      </c>
      <c r="B1239" s="10" t="s">
        <v>3499</v>
      </c>
      <c r="C1239" s="10" t="s">
        <v>3500</v>
      </c>
      <c r="D1239" s="10" t="s">
        <v>3501</v>
      </c>
      <c r="E1239" s="11">
        <v>40</v>
      </c>
      <c r="F1239" s="12">
        <f>IF(E4249&gt;400,4,IF(E4249&lt;=50,2,4))</f>
        <v>2</v>
      </c>
      <c r="G1239" s="13">
        <f t="shared" si="51"/>
        <v>80</v>
      </c>
      <c r="H1239" s="14">
        <v>42736</v>
      </c>
      <c r="I1239" s="10" t="s">
        <v>3502</v>
      </c>
    </row>
    <row r="1240" customHeight="1" spans="1:9">
      <c r="A1240" s="9">
        <v>9787538884807</v>
      </c>
      <c r="B1240" s="10" t="s">
        <v>3503</v>
      </c>
      <c r="C1240" s="19" t="s">
        <v>3504</v>
      </c>
      <c r="D1240" s="10" t="s">
        <v>382</v>
      </c>
      <c r="E1240" s="11">
        <v>29.8</v>
      </c>
      <c r="F1240" s="12">
        <f>IF(E4250&gt;400,4,IF(E4250&lt;=50,2,4))</f>
        <v>4</v>
      </c>
      <c r="G1240" s="13">
        <f t="shared" si="51"/>
        <v>119.2</v>
      </c>
      <c r="H1240" s="14">
        <v>42370</v>
      </c>
      <c r="I1240" s="10" t="s">
        <v>3505</v>
      </c>
    </row>
    <row r="1241" customHeight="1" spans="1:9">
      <c r="A1241" s="18" t="s">
        <v>3506</v>
      </c>
      <c r="B1241" s="18" t="s">
        <v>3507</v>
      </c>
      <c r="C1241" s="17" t="s">
        <v>3508</v>
      </c>
      <c r="D1241" s="18" t="s">
        <v>17</v>
      </c>
      <c r="E1241" s="20">
        <v>30</v>
      </c>
      <c r="F1241" s="12">
        <f>IF(E4241&gt;400,4,IF(E4241&lt;=50,2,4))</f>
        <v>2</v>
      </c>
      <c r="G1241" s="13">
        <f t="shared" si="51"/>
        <v>60</v>
      </c>
      <c r="H1241" s="19"/>
      <c r="I1241" s="19"/>
    </row>
    <row r="1242" customHeight="1" spans="1:9">
      <c r="A1242" s="15" t="s">
        <v>3509</v>
      </c>
      <c r="B1242" s="17" t="s">
        <v>3510</v>
      </c>
      <c r="C1242" s="10" t="s">
        <v>3511</v>
      </c>
      <c r="D1242" s="12" t="s">
        <v>17</v>
      </c>
      <c r="E1242" s="12">
        <v>178</v>
      </c>
      <c r="F1242" s="12">
        <f>IF(E4245&gt;400,4,IF(E4245&lt;=50,2,4))</f>
        <v>2</v>
      </c>
      <c r="G1242" s="13">
        <f t="shared" si="51"/>
        <v>356</v>
      </c>
      <c r="H1242" s="17"/>
      <c r="I1242" s="17"/>
    </row>
    <row r="1243" customHeight="1" spans="1:9">
      <c r="A1243" s="9">
        <v>9787518918263</v>
      </c>
      <c r="B1243" s="10" t="s">
        <v>3512</v>
      </c>
      <c r="C1243" s="19" t="s">
        <v>3513</v>
      </c>
      <c r="D1243" s="10" t="s">
        <v>9</v>
      </c>
      <c r="E1243" s="11">
        <v>88</v>
      </c>
      <c r="F1243" s="12">
        <f>IF(E4243&gt;400,4,IF(E4243&lt;=50,2,4))</f>
        <v>2</v>
      </c>
      <c r="G1243" s="13">
        <f t="shared" si="51"/>
        <v>176</v>
      </c>
      <c r="H1243" s="14">
        <v>42614</v>
      </c>
      <c r="I1243" s="10" t="s">
        <v>3514</v>
      </c>
    </row>
    <row r="1244" customHeight="1" spans="1:9">
      <c r="A1244" s="18" t="s">
        <v>3515</v>
      </c>
      <c r="B1244" s="18" t="s">
        <v>3516</v>
      </c>
      <c r="C1244" s="10" t="s">
        <v>1247</v>
      </c>
      <c r="D1244" s="18" t="s">
        <v>17</v>
      </c>
      <c r="E1244" s="20">
        <v>59</v>
      </c>
      <c r="F1244" s="12">
        <f>IF(E4243&gt;400,4,IF(E4243&lt;=50,2,4))</f>
        <v>2</v>
      </c>
      <c r="G1244" s="13">
        <f t="shared" si="51"/>
        <v>118</v>
      </c>
      <c r="H1244" s="19"/>
      <c r="I1244" s="19"/>
    </row>
    <row r="1245" customHeight="1" spans="1:9">
      <c r="A1245" s="9">
        <v>9787516015476</v>
      </c>
      <c r="B1245" s="10" t="s">
        <v>3517</v>
      </c>
      <c r="C1245" s="23" t="s">
        <v>3518</v>
      </c>
      <c r="D1245" s="10" t="s">
        <v>1248</v>
      </c>
      <c r="E1245" s="11">
        <v>24</v>
      </c>
      <c r="F1245" s="12">
        <f t="shared" ref="F1245:F1250" si="52">IF(E4245&gt;400,4,IF(E4245&lt;=50,2,4))</f>
        <v>2</v>
      </c>
      <c r="G1245" s="13">
        <f t="shared" si="51"/>
        <v>48</v>
      </c>
      <c r="H1245" s="14">
        <v>42614</v>
      </c>
      <c r="I1245" s="10" t="s">
        <v>3519</v>
      </c>
    </row>
    <row r="1246" customHeight="1" spans="1:9">
      <c r="A1246" s="22" t="s">
        <v>3520</v>
      </c>
      <c r="B1246" s="22" t="s">
        <v>3521</v>
      </c>
      <c r="C1246" s="23" t="s">
        <v>3518</v>
      </c>
      <c r="D1246" s="22" t="s">
        <v>113</v>
      </c>
      <c r="E1246" s="24">
        <v>120</v>
      </c>
      <c r="F1246" s="12">
        <f t="shared" si="52"/>
        <v>2</v>
      </c>
      <c r="G1246" s="13">
        <f t="shared" si="51"/>
        <v>240</v>
      </c>
      <c r="H1246" s="19">
        <v>201601</v>
      </c>
      <c r="I1246" s="19"/>
    </row>
    <row r="1247" customHeight="1" spans="1:9">
      <c r="A1247" s="22" t="s">
        <v>3522</v>
      </c>
      <c r="B1247" s="22" t="s">
        <v>3523</v>
      </c>
      <c r="C1247" s="19" t="s">
        <v>3524</v>
      </c>
      <c r="D1247" s="22" t="s">
        <v>113</v>
      </c>
      <c r="E1247" s="24">
        <v>120</v>
      </c>
      <c r="F1247" s="12">
        <f t="shared" si="52"/>
        <v>2</v>
      </c>
      <c r="G1247" s="13">
        <f t="shared" si="51"/>
        <v>240</v>
      </c>
      <c r="H1247" s="19">
        <v>201601</v>
      </c>
      <c r="I1247" s="36"/>
    </row>
    <row r="1248" customHeight="1" spans="1:9">
      <c r="A1248" s="18" t="s">
        <v>3525</v>
      </c>
      <c r="B1248" s="18" t="s">
        <v>3526</v>
      </c>
      <c r="C1248" s="10"/>
      <c r="D1248" s="18" t="s">
        <v>164</v>
      </c>
      <c r="E1248" s="20">
        <v>25</v>
      </c>
      <c r="F1248" s="12">
        <f t="shared" si="52"/>
        <v>2</v>
      </c>
      <c r="G1248" s="13">
        <f t="shared" si="51"/>
        <v>50</v>
      </c>
      <c r="H1248" s="19" t="s">
        <v>81</v>
      </c>
      <c r="I1248" s="26"/>
    </row>
    <row r="1249" customHeight="1" spans="1:9">
      <c r="A1249" s="9">
        <v>9787538163940</v>
      </c>
      <c r="B1249" s="68" t="s">
        <v>3527</v>
      </c>
      <c r="C1249" s="10"/>
      <c r="D1249" s="68" t="s">
        <v>329</v>
      </c>
      <c r="E1249" s="12">
        <v>50</v>
      </c>
      <c r="F1249" s="12">
        <f t="shared" si="52"/>
        <v>2</v>
      </c>
      <c r="G1249" s="13">
        <f t="shared" si="51"/>
        <v>100</v>
      </c>
      <c r="H1249" s="16">
        <v>42736</v>
      </c>
      <c r="I1249" s="69" t="s">
        <v>3528</v>
      </c>
    </row>
    <row r="1250" customHeight="1" spans="1:9">
      <c r="A1250" s="9">
        <v>9787567901629</v>
      </c>
      <c r="B1250" s="68" t="s">
        <v>3529</v>
      </c>
      <c r="C1250" s="17" t="s">
        <v>3530</v>
      </c>
      <c r="D1250" s="68" t="s">
        <v>12</v>
      </c>
      <c r="E1250" s="12">
        <v>23</v>
      </c>
      <c r="F1250" s="12">
        <f t="shared" si="52"/>
        <v>4</v>
      </c>
      <c r="G1250" s="13">
        <f t="shared" si="51"/>
        <v>92</v>
      </c>
      <c r="H1250" s="16">
        <v>42695</v>
      </c>
      <c r="I1250" s="69" t="s">
        <v>3531</v>
      </c>
    </row>
    <row r="1251" customHeight="1" spans="1:9">
      <c r="A1251" s="15" t="s">
        <v>3532</v>
      </c>
      <c r="B1251" s="17" t="s">
        <v>3533</v>
      </c>
      <c r="C1251" s="17" t="s">
        <v>3534</v>
      </c>
      <c r="D1251" s="12" t="s">
        <v>17</v>
      </c>
      <c r="E1251" s="12">
        <v>42</v>
      </c>
      <c r="F1251" s="12">
        <f>IF(E4250&gt;400,4,IF(E4250&lt;=50,2,4))</f>
        <v>4</v>
      </c>
      <c r="G1251" s="13">
        <f t="shared" si="51"/>
        <v>168</v>
      </c>
      <c r="H1251" s="17"/>
      <c r="I1251" s="17"/>
    </row>
    <row r="1252" customHeight="1" spans="1:9">
      <c r="A1252" s="15" t="s">
        <v>3535</v>
      </c>
      <c r="B1252" s="17" t="s">
        <v>3536</v>
      </c>
      <c r="C1252" s="10"/>
      <c r="D1252" s="12" t="s">
        <v>17</v>
      </c>
      <c r="E1252" s="12">
        <v>19</v>
      </c>
      <c r="F1252" s="12">
        <f>IF(E4251&gt;400,4,IF(E4251&lt;=50,2,4))</f>
        <v>2</v>
      </c>
      <c r="G1252" s="13">
        <f t="shared" si="51"/>
        <v>38</v>
      </c>
      <c r="H1252" s="17"/>
      <c r="I1252" s="17"/>
    </row>
    <row r="1253" customHeight="1" spans="1:9">
      <c r="A1253" s="9">
        <v>9787538194067</v>
      </c>
      <c r="B1253" s="68" t="s">
        <v>3537</v>
      </c>
      <c r="C1253" s="69" t="s">
        <v>3538</v>
      </c>
      <c r="D1253" s="68" t="s">
        <v>329</v>
      </c>
      <c r="E1253" s="12">
        <v>35</v>
      </c>
      <c r="F1253" s="12">
        <f>IF(E4253&gt;400,4,IF(E4253&lt;=50,2,4))</f>
        <v>2</v>
      </c>
      <c r="G1253" s="13">
        <f t="shared" si="51"/>
        <v>70</v>
      </c>
      <c r="H1253" s="16">
        <v>42388</v>
      </c>
      <c r="I1253" s="69" t="s">
        <v>1417</v>
      </c>
    </row>
    <row r="1254" customHeight="1" spans="1:9">
      <c r="A1254" s="57">
        <v>9787800228926</v>
      </c>
      <c r="B1254" s="68" t="s">
        <v>3539</v>
      </c>
      <c r="C1254" s="10" t="s">
        <v>3540</v>
      </c>
      <c r="D1254" s="68" t="s">
        <v>479</v>
      </c>
      <c r="E1254" s="12">
        <v>10</v>
      </c>
      <c r="F1254" s="12">
        <f>IF(E4255&gt;400,4,IF(E4255&lt;=50,2,4))</f>
        <v>4</v>
      </c>
      <c r="G1254" s="13">
        <f t="shared" si="51"/>
        <v>40</v>
      </c>
      <c r="H1254" s="16">
        <v>42401</v>
      </c>
      <c r="I1254" s="69" t="s">
        <v>676</v>
      </c>
    </row>
    <row r="1255" customHeight="1" spans="1:9">
      <c r="A1255" s="9">
        <v>9787542423818</v>
      </c>
      <c r="B1255" s="10" t="s">
        <v>3541</v>
      </c>
      <c r="C1255" s="19" t="s">
        <v>3542</v>
      </c>
      <c r="D1255" s="10" t="s">
        <v>127</v>
      </c>
      <c r="E1255" s="11">
        <v>29</v>
      </c>
      <c r="F1255" s="12">
        <f>IF(E4255&gt;400,4,IF(E4255&lt;=50,2,4))</f>
        <v>4</v>
      </c>
      <c r="G1255" s="13">
        <f t="shared" si="51"/>
        <v>116</v>
      </c>
      <c r="H1255" s="14">
        <v>42675</v>
      </c>
      <c r="I1255" s="10" t="s">
        <v>3543</v>
      </c>
    </row>
    <row r="1256" customHeight="1" spans="1:9">
      <c r="A1256" s="18" t="s">
        <v>3544</v>
      </c>
      <c r="B1256" s="18" t="s">
        <v>3545</v>
      </c>
      <c r="C1256" s="10" t="s">
        <v>3546</v>
      </c>
      <c r="D1256" s="18" t="s">
        <v>17</v>
      </c>
      <c r="E1256" s="20">
        <v>31</v>
      </c>
      <c r="F1256" s="12">
        <f>IF(E4256&gt;400,4,IF(E4256&lt;=50,2,4))</f>
        <v>4</v>
      </c>
      <c r="G1256" s="13">
        <f t="shared" si="51"/>
        <v>124</v>
      </c>
      <c r="H1256" s="19"/>
      <c r="I1256" s="19"/>
    </row>
    <row r="1257" customHeight="1" spans="1:9">
      <c r="A1257" s="9">
        <v>9787508088587</v>
      </c>
      <c r="B1257" s="10" t="s">
        <v>3547</v>
      </c>
      <c r="C1257" s="10" t="s">
        <v>3548</v>
      </c>
      <c r="D1257" s="10" t="s">
        <v>292</v>
      </c>
      <c r="E1257" s="11">
        <v>39</v>
      </c>
      <c r="F1257" s="12">
        <f>IF(E4257&gt;400,4,IF(E4257&lt;=50,2,4))</f>
        <v>4</v>
      </c>
      <c r="G1257" s="13">
        <f t="shared" si="51"/>
        <v>156</v>
      </c>
      <c r="H1257" s="14">
        <v>42736</v>
      </c>
      <c r="I1257" s="10" t="s">
        <v>3549</v>
      </c>
    </row>
    <row r="1258" customHeight="1" spans="1:9">
      <c r="A1258" s="9">
        <v>9787564738686</v>
      </c>
      <c r="B1258" s="10" t="s">
        <v>3550</v>
      </c>
      <c r="C1258" s="10" t="s">
        <v>3551</v>
      </c>
      <c r="D1258" s="10" t="s">
        <v>1183</v>
      </c>
      <c r="E1258" s="11">
        <v>45</v>
      </c>
      <c r="F1258" s="12">
        <f>IF(E4257&gt;400,4,IF(E4257&lt;=50,2,4))</f>
        <v>4</v>
      </c>
      <c r="G1258" s="13">
        <f t="shared" si="51"/>
        <v>180</v>
      </c>
      <c r="H1258" s="14">
        <v>42736</v>
      </c>
      <c r="I1258" s="10" t="s">
        <v>3552</v>
      </c>
    </row>
    <row r="1259" customHeight="1" spans="1:9">
      <c r="A1259" s="9">
        <v>9787118109481</v>
      </c>
      <c r="B1259" s="10" t="s">
        <v>3553</v>
      </c>
      <c r="C1259" s="10" t="s">
        <v>3554</v>
      </c>
      <c r="D1259" s="10" t="s">
        <v>90</v>
      </c>
      <c r="E1259" s="11">
        <v>68</v>
      </c>
      <c r="F1259" s="12">
        <f>IF(E4258&gt;400,4,IF(E4258&lt;=50,2,4))</f>
        <v>2</v>
      </c>
      <c r="G1259" s="13">
        <f t="shared" si="51"/>
        <v>136</v>
      </c>
      <c r="H1259" s="14">
        <v>42736</v>
      </c>
      <c r="I1259" s="10" t="s">
        <v>3555</v>
      </c>
    </row>
    <row r="1260" customHeight="1" spans="1:9">
      <c r="A1260" s="9">
        <v>9787561558706</v>
      </c>
      <c r="B1260" s="10" t="s">
        <v>3556</v>
      </c>
      <c r="C1260" s="10" t="s">
        <v>3557</v>
      </c>
      <c r="D1260" s="10" t="s">
        <v>1086</v>
      </c>
      <c r="E1260" s="11">
        <v>30</v>
      </c>
      <c r="F1260" s="12">
        <f>IF(E4260&gt;400,4,IF(E4260&lt;=50,2,4))</f>
        <v>2</v>
      </c>
      <c r="G1260" s="13">
        <f t="shared" si="51"/>
        <v>60</v>
      </c>
      <c r="H1260" s="14">
        <v>42705</v>
      </c>
      <c r="I1260" s="10" t="s">
        <v>3558</v>
      </c>
    </row>
    <row r="1261" customHeight="1" spans="1:9">
      <c r="A1261" s="9">
        <v>9787564351564</v>
      </c>
      <c r="B1261" s="10" t="s">
        <v>3559</v>
      </c>
      <c r="C1261" s="10" t="s">
        <v>3560</v>
      </c>
      <c r="D1261" s="10" t="s">
        <v>57</v>
      </c>
      <c r="E1261" s="11">
        <v>36</v>
      </c>
      <c r="F1261" s="12">
        <f>IF(E4261&gt;400,4,IF(E4261&lt;=50,2,4))</f>
        <v>2</v>
      </c>
      <c r="G1261" s="13">
        <f t="shared" si="51"/>
        <v>72</v>
      </c>
      <c r="H1261" s="14">
        <v>42705</v>
      </c>
      <c r="I1261" s="10" t="s">
        <v>3558</v>
      </c>
    </row>
    <row r="1262" customHeight="1" spans="1:9">
      <c r="A1262" s="9">
        <v>9787312040979</v>
      </c>
      <c r="B1262" s="10" t="s">
        <v>3561</v>
      </c>
      <c r="C1262" s="69" t="s">
        <v>3562</v>
      </c>
      <c r="D1262" s="10" t="s">
        <v>1582</v>
      </c>
      <c r="E1262" s="11">
        <v>32</v>
      </c>
      <c r="F1262" s="12">
        <f>IF(E4265&gt;400,4,IF(E4265&lt;=50,2,4))</f>
        <v>2</v>
      </c>
      <c r="G1262" s="13">
        <f t="shared" si="51"/>
        <v>64</v>
      </c>
      <c r="H1262" s="14">
        <v>42736</v>
      </c>
      <c r="I1262" s="10" t="s">
        <v>3558</v>
      </c>
    </row>
    <row r="1263" customHeight="1" spans="1:9">
      <c r="A1263" s="9">
        <v>9787030399434</v>
      </c>
      <c r="B1263" s="68" t="s">
        <v>3563</v>
      </c>
      <c r="C1263" s="10" t="s">
        <v>3564</v>
      </c>
      <c r="D1263" s="68" t="s">
        <v>929</v>
      </c>
      <c r="E1263" s="12">
        <v>42.8</v>
      </c>
      <c r="F1263" s="12">
        <f>IF(E4263&gt;400,4,IF(E4263&lt;=50,2,4))</f>
        <v>2</v>
      </c>
      <c r="G1263" s="13">
        <f t="shared" si="51"/>
        <v>85.6</v>
      </c>
      <c r="H1263" s="16">
        <v>42522</v>
      </c>
      <c r="I1263" s="69" t="s">
        <v>1820</v>
      </c>
    </row>
    <row r="1264" customHeight="1" spans="1:9">
      <c r="A1264" s="9">
        <v>9787535273772</v>
      </c>
      <c r="B1264" s="10" t="s">
        <v>3565</v>
      </c>
      <c r="C1264" s="10"/>
      <c r="D1264" s="10" t="s">
        <v>142</v>
      </c>
      <c r="E1264" s="11">
        <v>28</v>
      </c>
      <c r="F1264" s="12">
        <f>IF(E4265&gt;400,4,IF(E4265&lt;=50,2,4))</f>
        <v>2</v>
      </c>
      <c r="G1264" s="13">
        <f t="shared" si="51"/>
        <v>56</v>
      </c>
      <c r="H1264" s="14">
        <v>42370</v>
      </c>
      <c r="I1264" s="10" t="s">
        <v>3566</v>
      </c>
    </row>
    <row r="1265" customHeight="1" spans="1:9">
      <c r="A1265" s="9">
        <v>9787513227698</v>
      </c>
      <c r="B1265" s="68" t="s">
        <v>3567</v>
      </c>
      <c r="C1265" s="10" t="s">
        <v>3568</v>
      </c>
      <c r="D1265" s="68" t="s">
        <v>378</v>
      </c>
      <c r="E1265" s="12">
        <v>50</v>
      </c>
      <c r="F1265" s="12">
        <f t="shared" ref="F1265:F1271" si="53">IF(E4265&gt;400,4,IF(E4265&lt;=50,2,4))</f>
        <v>2</v>
      </c>
      <c r="G1265" s="13">
        <f t="shared" si="51"/>
        <v>100</v>
      </c>
      <c r="H1265" s="16">
        <v>42604</v>
      </c>
      <c r="I1265" s="69" t="s">
        <v>3569</v>
      </c>
    </row>
    <row r="1266" customHeight="1" spans="1:9">
      <c r="A1266" s="9">
        <v>9787535965424</v>
      </c>
      <c r="B1266" s="10" t="s">
        <v>3570</v>
      </c>
      <c r="C1266" s="10"/>
      <c r="D1266" s="10" t="s">
        <v>305</v>
      </c>
      <c r="E1266" s="11">
        <v>48</v>
      </c>
      <c r="F1266" s="12">
        <f t="shared" si="53"/>
        <v>2</v>
      </c>
      <c r="G1266" s="13">
        <f t="shared" si="51"/>
        <v>96</v>
      </c>
      <c r="H1266" s="14">
        <v>42552</v>
      </c>
      <c r="I1266" s="10" t="s">
        <v>742</v>
      </c>
    </row>
    <row r="1267" customHeight="1" spans="1:9">
      <c r="A1267" s="9">
        <v>9787122209573</v>
      </c>
      <c r="B1267" s="68" t="s">
        <v>3571</v>
      </c>
      <c r="C1267" s="19" t="s">
        <v>3572</v>
      </c>
      <c r="D1267" s="68" t="s">
        <v>1344</v>
      </c>
      <c r="E1267" s="12">
        <v>45</v>
      </c>
      <c r="F1267" s="12">
        <f t="shared" si="53"/>
        <v>2</v>
      </c>
      <c r="G1267" s="13">
        <f t="shared" si="51"/>
        <v>90</v>
      </c>
      <c r="H1267" s="16">
        <v>42683</v>
      </c>
      <c r="I1267" s="69" t="s">
        <v>3573</v>
      </c>
    </row>
    <row r="1268" customHeight="1" spans="1:9">
      <c r="A1268" s="18" t="s">
        <v>3574</v>
      </c>
      <c r="B1268" s="18" t="s">
        <v>3575</v>
      </c>
      <c r="C1268" s="10" t="s">
        <v>3576</v>
      </c>
      <c r="D1268" s="18" t="s">
        <v>31</v>
      </c>
      <c r="E1268" s="20">
        <v>49</v>
      </c>
      <c r="F1268" s="12">
        <f t="shared" si="53"/>
        <v>2</v>
      </c>
      <c r="G1268" s="13">
        <f t="shared" si="51"/>
        <v>98</v>
      </c>
      <c r="H1268" s="21">
        <v>42736</v>
      </c>
      <c r="I1268" s="19"/>
    </row>
    <row r="1269" customHeight="1" spans="1:9">
      <c r="A1269" s="9">
        <v>9787511627643</v>
      </c>
      <c r="B1269" s="10" t="s">
        <v>3577</v>
      </c>
      <c r="C1269" s="10"/>
      <c r="D1269" s="10" t="s">
        <v>157</v>
      </c>
      <c r="E1269" s="11">
        <v>50</v>
      </c>
      <c r="F1269" s="12">
        <f t="shared" si="53"/>
        <v>2</v>
      </c>
      <c r="G1269" s="13">
        <f t="shared" si="51"/>
        <v>100</v>
      </c>
      <c r="H1269" s="14">
        <v>42644</v>
      </c>
      <c r="I1269" s="10" t="s">
        <v>3578</v>
      </c>
    </row>
    <row r="1270" customHeight="1" spans="1:9">
      <c r="A1270" s="9">
        <v>9787111499411</v>
      </c>
      <c r="B1270" s="68" t="s">
        <v>3579</v>
      </c>
      <c r="C1270" s="10" t="s">
        <v>3580</v>
      </c>
      <c r="D1270" s="68" t="s">
        <v>31</v>
      </c>
      <c r="E1270" s="12">
        <v>45</v>
      </c>
      <c r="F1270" s="12">
        <f t="shared" si="53"/>
        <v>2</v>
      </c>
      <c r="G1270" s="13">
        <f t="shared" si="51"/>
        <v>90</v>
      </c>
      <c r="H1270" s="16">
        <v>42583</v>
      </c>
      <c r="I1270" s="69" t="s">
        <v>3581</v>
      </c>
    </row>
    <row r="1271" customHeight="1" spans="1:9">
      <c r="A1271" s="9">
        <v>9787549593347</v>
      </c>
      <c r="B1271" s="10" t="s">
        <v>3582</v>
      </c>
      <c r="C1271" s="10" t="s">
        <v>3583</v>
      </c>
      <c r="D1271" s="10" t="s">
        <v>3395</v>
      </c>
      <c r="E1271" s="11">
        <v>48</v>
      </c>
      <c r="F1271" s="12">
        <f t="shared" si="53"/>
        <v>4</v>
      </c>
      <c r="G1271" s="13">
        <f t="shared" si="51"/>
        <v>192</v>
      </c>
      <c r="H1271" s="14">
        <v>42736</v>
      </c>
      <c r="I1271" s="10" t="s">
        <v>3584</v>
      </c>
    </row>
    <row r="1272" customHeight="1" spans="1:9">
      <c r="A1272" s="9">
        <v>9787534779145</v>
      </c>
      <c r="B1272" s="10" t="s">
        <v>3585</v>
      </c>
      <c r="C1272" s="10" t="s">
        <v>3586</v>
      </c>
      <c r="D1272" s="10" t="s">
        <v>3587</v>
      </c>
      <c r="E1272" s="11">
        <v>48</v>
      </c>
      <c r="F1272" s="12">
        <f>IF(E4275&gt;400,4,IF(E4275&lt;=50,2,4))</f>
        <v>2</v>
      </c>
      <c r="G1272" s="13">
        <f t="shared" si="51"/>
        <v>96</v>
      </c>
      <c r="H1272" s="14">
        <v>42705</v>
      </c>
      <c r="I1272" s="10" t="s">
        <v>3588</v>
      </c>
    </row>
    <row r="1273" customHeight="1" spans="1:9">
      <c r="A1273" s="9">
        <v>9787534784828</v>
      </c>
      <c r="B1273" s="10" t="s">
        <v>3589</v>
      </c>
      <c r="C1273" s="10" t="s">
        <v>3590</v>
      </c>
      <c r="D1273" s="10" t="s">
        <v>3587</v>
      </c>
      <c r="E1273" s="11">
        <v>42</v>
      </c>
      <c r="F1273" s="12">
        <f>IF(E4273&gt;400,4,IF(E4273&lt;=50,2,4))</f>
        <v>2</v>
      </c>
      <c r="G1273" s="13">
        <f t="shared" si="51"/>
        <v>84</v>
      </c>
      <c r="H1273" s="14">
        <v>42705</v>
      </c>
      <c r="I1273" s="10" t="s">
        <v>3588</v>
      </c>
    </row>
    <row r="1274" customHeight="1" spans="1:9">
      <c r="A1274" s="9">
        <v>9787553749334</v>
      </c>
      <c r="B1274" s="10" t="s">
        <v>3591</v>
      </c>
      <c r="C1274" s="19" t="s">
        <v>3592</v>
      </c>
      <c r="D1274" s="10" t="s">
        <v>3279</v>
      </c>
      <c r="E1274" s="11">
        <v>45</v>
      </c>
      <c r="F1274" s="12">
        <f>IF(E4275&gt;400,4,IF(E4275&lt;=50,2,4))</f>
        <v>2</v>
      </c>
      <c r="G1274" s="13">
        <f t="shared" si="51"/>
        <v>90</v>
      </c>
      <c r="H1274" s="14">
        <v>42705</v>
      </c>
      <c r="I1274" s="10" t="s">
        <v>3593</v>
      </c>
    </row>
    <row r="1275" customHeight="1" spans="1:9">
      <c r="A1275" s="18" t="s">
        <v>3594</v>
      </c>
      <c r="B1275" s="18" t="s">
        <v>3595</v>
      </c>
      <c r="C1275" s="10" t="s">
        <v>3596</v>
      </c>
      <c r="D1275" s="18" t="s">
        <v>17</v>
      </c>
      <c r="E1275" s="20">
        <v>45</v>
      </c>
      <c r="F1275" s="12">
        <f>IF(E4275&gt;400,4,IF(E4275&lt;=50,2,4))</f>
        <v>2</v>
      </c>
      <c r="G1275" s="13">
        <f t="shared" si="51"/>
        <v>90</v>
      </c>
      <c r="H1275" s="19"/>
      <c r="I1275" s="19"/>
    </row>
    <row r="1276" customHeight="1" spans="1:9">
      <c r="A1276" s="9">
        <v>9787544461405</v>
      </c>
      <c r="B1276" s="10" t="s">
        <v>3597</v>
      </c>
      <c r="C1276" s="10" t="s">
        <v>1624</v>
      </c>
      <c r="D1276" s="10" t="s">
        <v>3598</v>
      </c>
      <c r="E1276" s="11">
        <v>46</v>
      </c>
      <c r="F1276" s="12">
        <f>IF(E4276&gt;400,4,IF(E4276&lt;=50,2,4))</f>
        <v>2</v>
      </c>
      <c r="G1276" s="13">
        <f t="shared" si="51"/>
        <v>92</v>
      </c>
      <c r="H1276" s="14">
        <v>42430</v>
      </c>
      <c r="I1276" s="10" t="s">
        <v>3599</v>
      </c>
    </row>
    <row r="1277" customHeight="1" spans="1:9">
      <c r="A1277" s="9">
        <v>9787537266833</v>
      </c>
      <c r="B1277" s="10" t="s">
        <v>3600</v>
      </c>
      <c r="C1277" s="19" t="s">
        <v>3601</v>
      </c>
      <c r="D1277" s="10" t="s">
        <v>1355</v>
      </c>
      <c r="E1277" s="11">
        <v>29.8</v>
      </c>
      <c r="F1277" s="12">
        <f>IF(E4277&gt;400,4,IF(E4277&lt;=50,2,4))</f>
        <v>2</v>
      </c>
      <c r="G1277" s="13">
        <f t="shared" si="51"/>
        <v>59.6</v>
      </c>
      <c r="H1277" s="14">
        <v>42675</v>
      </c>
      <c r="I1277" s="10" t="s">
        <v>1625</v>
      </c>
    </row>
    <row r="1278" customHeight="1" spans="1:9">
      <c r="A1278" s="18" t="s">
        <v>3602</v>
      </c>
      <c r="B1278" s="18" t="s">
        <v>3603</v>
      </c>
      <c r="C1278" s="10"/>
      <c r="D1278" s="18" t="s">
        <v>31</v>
      </c>
      <c r="E1278" s="20">
        <v>39.8</v>
      </c>
      <c r="F1278" s="12">
        <f>IF(E4278&gt;400,4,IF(E4278&lt;=50,2,4))</f>
        <v>2</v>
      </c>
      <c r="G1278" s="13">
        <f t="shared" si="51"/>
        <v>79.6</v>
      </c>
      <c r="H1278" s="21">
        <v>42736</v>
      </c>
      <c r="I1278" s="19"/>
    </row>
    <row r="1279" customHeight="1" spans="1:9">
      <c r="A1279" s="9">
        <v>9787515211183</v>
      </c>
      <c r="B1279" s="68" t="s">
        <v>3604</v>
      </c>
      <c r="C1279" s="19" t="s">
        <v>3605</v>
      </c>
      <c r="D1279" s="68" t="s">
        <v>337</v>
      </c>
      <c r="E1279" s="12">
        <v>20</v>
      </c>
      <c r="F1279" s="12">
        <f>IF(E4278&gt;400,4,IF(E4278&lt;=50,2,4))</f>
        <v>2</v>
      </c>
      <c r="G1279" s="13">
        <f t="shared" si="51"/>
        <v>40</v>
      </c>
      <c r="H1279" s="16">
        <v>42370</v>
      </c>
      <c r="I1279" s="69" t="s">
        <v>1927</v>
      </c>
    </row>
    <row r="1280" customHeight="1" spans="1:9">
      <c r="A1280" s="18" t="s">
        <v>3606</v>
      </c>
      <c r="B1280" s="18" t="s">
        <v>3607</v>
      </c>
      <c r="C1280" s="10" t="s">
        <v>3608</v>
      </c>
      <c r="D1280" s="18" t="s">
        <v>31</v>
      </c>
      <c r="E1280" s="20">
        <v>35</v>
      </c>
      <c r="F1280" s="12">
        <f>IF(E4279&gt;400,4,IF(E4279&lt;=50,2,4))</f>
        <v>2</v>
      </c>
      <c r="G1280" s="13">
        <f t="shared" si="51"/>
        <v>70</v>
      </c>
      <c r="H1280" s="21">
        <v>42552</v>
      </c>
      <c r="I1280" s="19"/>
    </row>
    <row r="1281" customHeight="1" spans="1:9">
      <c r="A1281" s="9">
        <v>9787511628145</v>
      </c>
      <c r="B1281" s="10" t="s">
        <v>3609</v>
      </c>
      <c r="C1281" s="10" t="s">
        <v>3610</v>
      </c>
      <c r="D1281" s="10" t="s">
        <v>157</v>
      </c>
      <c r="E1281" s="11">
        <v>29</v>
      </c>
      <c r="F1281" s="12">
        <f>IF(E4281&gt;400,4,IF(E4281&lt;=50,2,4))</f>
        <v>2</v>
      </c>
      <c r="G1281" s="13">
        <f t="shared" si="51"/>
        <v>58</v>
      </c>
      <c r="H1281" s="14">
        <v>42675</v>
      </c>
      <c r="I1281" s="10" t="s">
        <v>2818</v>
      </c>
    </row>
    <row r="1282" customHeight="1" spans="1:9">
      <c r="A1282" s="9">
        <v>9787517048725</v>
      </c>
      <c r="B1282" s="10" t="s">
        <v>3611</v>
      </c>
      <c r="C1282" s="10" t="s">
        <v>3610</v>
      </c>
      <c r="D1282" s="10" t="s">
        <v>277</v>
      </c>
      <c r="E1282" s="11">
        <v>10</v>
      </c>
      <c r="F1282" s="12">
        <f>IF(E4285&gt;400,4,IF(E4285&lt;=50,2,4))</f>
        <v>2</v>
      </c>
      <c r="G1282" s="13">
        <f t="shared" si="51"/>
        <v>20</v>
      </c>
      <c r="H1282" s="14">
        <v>42644</v>
      </c>
      <c r="I1282" s="10" t="s">
        <v>3612</v>
      </c>
    </row>
    <row r="1283" customHeight="1" spans="1:9">
      <c r="A1283" s="9">
        <v>9787517047742</v>
      </c>
      <c r="B1283" s="10" t="s">
        <v>3613</v>
      </c>
      <c r="C1283" s="10" t="s">
        <v>3614</v>
      </c>
      <c r="D1283" s="10" t="s">
        <v>277</v>
      </c>
      <c r="E1283" s="11">
        <v>12</v>
      </c>
      <c r="F1283" s="12">
        <f>IF(E4283&gt;400,4,IF(E4283&lt;=50,2,4))</f>
        <v>2</v>
      </c>
      <c r="G1283" s="13">
        <f t="shared" ref="G1283:G1346" si="54">E1283*F1283</f>
        <v>24</v>
      </c>
      <c r="H1283" s="14">
        <v>42614</v>
      </c>
      <c r="I1283" s="10" t="s">
        <v>3615</v>
      </c>
    </row>
    <row r="1284" customHeight="1" spans="1:9">
      <c r="A1284" s="9">
        <v>9787568902632</v>
      </c>
      <c r="B1284" s="10" t="s">
        <v>3616</v>
      </c>
      <c r="C1284" s="19" t="s">
        <v>3617</v>
      </c>
      <c r="D1284" s="10" t="s">
        <v>1070</v>
      </c>
      <c r="E1284" s="11">
        <v>45</v>
      </c>
      <c r="F1284" s="12">
        <f>IF(E4285&gt;400,4,IF(E4285&lt;=50,2,4))</f>
        <v>2</v>
      </c>
      <c r="G1284" s="13">
        <f t="shared" si="54"/>
        <v>90</v>
      </c>
      <c r="H1284" s="14">
        <v>42767</v>
      </c>
      <c r="I1284" s="10" t="s">
        <v>3618</v>
      </c>
    </row>
    <row r="1285" customHeight="1" spans="1:9">
      <c r="A1285" s="18" t="s">
        <v>3619</v>
      </c>
      <c r="B1285" s="18" t="s">
        <v>3620</v>
      </c>
      <c r="C1285" s="10" t="s">
        <v>3621</v>
      </c>
      <c r="D1285" s="18" t="s">
        <v>31</v>
      </c>
      <c r="E1285" s="20">
        <v>49</v>
      </c>
      <c r="F1285" s="12">
        <f>IF(E4285&gt;400,4,IF(E4285&lt;=50,2,4))</f>
        <v>2</v>
      </c>
      <c r="G1285" s="13">
        <f t="shared" si="54"/>
        <v>98</v>
      </c>
      <c r="H1285" s="21">
        <v>1</v>
      </c>
      <c r="I1285" s="19"/>
    </row>
    <row r="1286" customHeight="1" spans="1:9">
      <c r="A1286" s="9">
        <v>9787312040016</v>
      </c>
      <c r="B1286" s="10" t="s">
        <v>3622</v>
      </c>
      <c r="C1286" s="10" t="s">
        <v>3623</v>
      </c>
      <c r="D1286" s="10" t="s">
        <v>1582</v>
      </c>
      <c r="E1286" s="11">
        <v>50</v>
      </c>
      <c r="F1286" s="12">
        <f>IF(E4286&gt;400,4,IF(E4286&lt;=50,2,4))</f>
        <v>2</v>
      </c>
      <c r="G1286" s="13">
        <f t="shared" si="54"/>
        <v>100</v>
      </c>
      <c r="H1286" s="14">
        <v>42736</v>
      </c>
      <c r="I1286" s="10" t="s">
        <v>3624</v>
      </c>
    </row>
    <row r="1287" customHeight="1" spans="1:9">
      <c r="A1287" s="9">
        <v>9787512396920</v>
      </c>
      <c r="B1287" s="10" t="s">
        <v>3625</v>
      </c>
      <c r="C1287" s="19" t="s">
        <v>3626</v>
      </c>
      <c r="D1287" s="10" t="s">
        <v>97</v>
      </c>
      <c r="E1287" s="11">
        <v>30</v>
      </c>
      <c r="F1287" s="12">
        <f>IF(E4287&gt;400,4,IF(E4287&lt;=50,2,4))</f>
        <v>2</v>
      </c>
      <c r="G1287" s="13">
        <f t="shared" si="54"/>
        <v>60</v>
      </c>
      <c r="H1287" s="14">
        <v>42736</v>
      </c>
      <c r="I1287" s="10" t="s">
        <v>1523</v>
      </c>
    </row>
    <row r="1288" customHeight="1" spans="1:9">
      <c r="A1288" s="18" t="s">
        <v>3627</v>
      </c>
      <c r="B1288" s="18" t="s">
        <v>3628</v>
      </c>
      <c r="C1288" s="10" t="s">
        <v>3629</v>
      </c>
      <c r="D1288" s="18" t="s">
        <v>31</v>
      </c>
      <c r="E1288" s="20">
        <v>49</v>
      </c>
      <c r="F1288" s="12">
        <f>IF(E4287&gt;400,4,IF(E4287&lt;=50,2,4))</f>
        <v>2</v>
      </c>
      <c r="G1288" s="13">
        <f t="shared" si="54"/>
        <v>98</v>
      </c>
      <c r="H1288" s="21">
        <v>1</v>
      </c>
      <c r="I1288" s="19"/>
    </row>
    <row r="1289" customHeight="1" spans="1:9">
      <c r="A1289" s="9">
        <v>9787537752510</v>
      </c>
      <c r="B1289" s="10" t="s">
        <v>3630</v>
      </c>
      <c r="C1289" s="10" t="s">
        <v>3631</v>
      </c>
      <c r="D1289" s="10" t="s">
        <v>437</v>
      </c>
      <c r="E1289" s="11">
        <v>160</v>
      </c>
      <c r="F1289" s="12">
        <f>IF(E4288&gt;400,4,IF(E4288&lt;=50,2,4))</f>
        <v>4</v>
      </c>
      <c r="G1289" s="13">
        <f t="shared" si="54"/>
        <v>640</v>
      </c>
      <c r="H1289" s="14">
        <v>42430</v>
      </c>
      <c r="I1289" s="10" t="s">
        <v>154</v>
      </c>
    </row>
    <row r="1290" customHeight="1" spans="1:9">
      <c r="A1290" s="9">
        <v>9787567905252</v>
      </c>
      <c r="B1290" s="10" t="s">
        <v>3632</v>
      </c>
      <c r="C1290" s="10" t="s">
        <v>3633</v>
      </c>
      <c r="D1290" s="10" t="s">
        <v>12</v>
      </c>
      <c r="E1290" s="11">
        <v>45</v>
      </c>
      <c r="F1290" s="12">
        <f>IF(E4290&gt;400,4,IF(E4290&lt;=50,2,4))</f>
        <v>2</v>
      </c>
      <c r="G1290" s="13">
        <f t="shared" si="54"/>
        <v>90</v>
      </c>
      <c r="H1290" s="14">
        <v>42705</v>
      </c>
      <c r="I1290" s="10" t="s">
        <v>3634</v>
      </c>
    </row>
    <row r="1291" customHeight="1" spans="1:9">
      <c r="A1291" s="9">
        <v>9787536966826</v>
      </c>
      <c r="B1291" s="10" t="s">
        <v>3635</v>
      </c>
      <c r="C1291" s="17" t="s">
        <v>3636</v>
      </c>
      <c r="D1291" s="10" t="s">
        <v>267</v>
      </c>
      <c r="E1291" s="11">
        <v>28.5</v>
      </c>
      <c r="F1291" s="12">
        <f>IF(E4291&gt;400,4,IF(E4291&lt;=50,2,4))</f>
        <v>2</v>
      </c>
      <c r="G1291" s="13">
        <f t="shared" si="54"/>
        <v>57</v>
      </c>
      <c r="H1291" s="14">
        <v>42491</v>
      </c>
      <c r="I1291" s="10" t="s">
        <v>3637</v>
      </c>
    </row>
    <row r="1292" customHeight="1" spans="1:9">
      <c r="A1292" s="15" t="s">
        <v>3638</v>
      </c>
      <c r="B1292" s="17" t="s">
        <v>3639</v>
      </c>
      <c r="C1292" s="10" t="s">
        <v>3640</v>
      </c>
      <c r="D1292" s="12" t="s">
        <v>17</v>
      </c>
      <c r="E1292" s="12">
        <v>148</v>
      </c>
      <c r="F1292" s="12">
        <f>IF(E4285&gt;400,4,IF(E4285&lt;=50,2,4))</f>
        <v>2</v>
      </c>
      <c r="G1292" s="13">
        <f t="shared" si="54"/>
        <v>296</v>
      </c>
      <c r="H1292" s="17"/>
      <c r="I1292" s="17"/>
    </row>
    <row r="1293" customHeight="1" spans="1:9">
      <c r="A1293" s="9">
        <v>9787506778404</v>
      </c>
      <c r="B1293" s="10" t="s">
        <v>3641</v>
      </c>
      <c r="C1293" s="10" t="s">
        <v>3642</v>
      </c>
      <c r="D1293" s="10" t="s">
        <v>909</v>
      </c>
      <c r="E1293" s="11">
        <v>19.8</v>
      </c>
      <c r="F1293" s="12">
        <f>IF(E4283&gt;400,4,IF(E4283&lt;=50,2,4))</f>
        <v>2</v>
      </c>
      <c r="G1293" s="13">
        <f t="shared" si="54"/>
        <v>39.6</v>
      </c>
      <c r="H1293" s="14">
        <v>42370</v>
      </c>
      <c r="I1293" s="10" t="s">
        <v>3643</v>
      </c>
    </row>
    <row r="1294" customHeight="1" spans="1:9">
      <c r="A1294" s="9">
        <v>9787568506182</v>
      </c>
      <c r="B1294" s="10" t="s">
        <v>3644</v>
      </c>
      <c r="C1294" s="19" t="s">
        <v>3645</v>
      </c>
      <c r="D1294" s="10" t="s">
        <v>134</v>
      </c>
      <c r="E1294" s="11">
        <v>96</v>
      </c>
      <c r="F1294" s="12">
        <f>IF(E4283&gt;400,4,IF(E4283&lt;=50,2,4))</f>
        <v>2</v>
      </c>
      <c r="G1294" s="13">
        <f t="shared" si="54"/>
        <v>192</v>
      </c>
      <c r="H1294" s="14">
        <v>42736</v>
      </c>
      <c r="I1294" s="10" t="s">
        <v>3646</v>
      </c>
    </row>
    <row r="1295" customHeight="1" spans="1:9">
      <c r="A1295" s="18" t="s">
        <v>3647</v>
      </c>
      <c r="B1295" s="18" t="s">
        <v>3648</v>
      </c>
      <c r="C1295" s="10" t="s">
        <v>3649</v>
      </c>
      <c r="D1295" s="18" t="s">
        <v>17</v>
      </c>
      <c r="E1295" s="20">
        <v>20</v>
      </c>
      <c r="F1295" s="12">
        <f>IF(E4285&gt;400,4,IF(E4285&lt;=50,2,4))</f>
        <v>2</v>
      </c>
      <c r="G1295" s="13">
        <f t="shared" si="54"/>
        <v>40</v>
      </c>
      <c r="H1295" s="19"/>
      <c r="I1295" s="19"/>
    </row>
    <row r="1296" customHeight="1" spans="1:9">
      <c r="A1296" s="9">
        <v>9787509796337</v>
      </c>
      <c r="B1296" s="10" t="s">
        <v>3650</v>
      </c>
      <c r="C1296" s="10" t="s">
        <v>3651</v>
      </c>
      <c r="D1296" s="10" t="s">
        <v>494</v>
      </c>
      <c r="E1296" s="11">
        <v>69</v>
      </c>
      <c r="F1296" s="12">
        <f>IF(E4286&gt;400,4,IF(E4286&lt;=50,2,4))</f>
        <v>2</v>
      </c>
      <c r="G1296" s="13">
        <f t="shared" si="54"/>
        <v>138</v>
      </c>
      <c r="H1296" s="14">
        <v>42705</v>
      </c>
      <c r="I1296" s="10" t="s">
        <v>1122</v>
      </c>
    </row>
    <row r="1297" customHeight="1" spans="1:9">
      <c r="A1297" s="9">
        <v>9787560570815</v>
      </c>
      <c r="B1297" s="10" t="s">
        <v>3652</v>
      </c>
      <c r="C1297" s="10" t="s">
        <v>3653</v>
      </c>
      <c r="D1297" s="10" t="s">
        <v>748</v>
      </c>
      <c r="E1297" s="11">
        <v>29.5</v>
      </c>
      <c r="F1297" s="12">
        <f>IF(E4287&gt;400,4,IF(E4287&lt;=50,2,4))</f>
        <v>2</v>
      </c>
      <c r="G1297" s="13">
        <f t="shared" si="54"/>
        <v>59</v>
      </c>
      <c r="H1297" s="14">
        <v>42675</v>
      </c>
      <c r="I1297" s="10" t="s">
        <v>2777</v>
      </c>
    </row>
    <row r="1298" customHeight="1" spans="1:9">
      <c r="A1298" s="9">
        <v>9787114131714</v>
      </c>
      <c r="B1298" s="10" t="s">
        <v>3654</v>
      </c>
      <c r="C1298" s="10" t="s">
        <v>3655</v>
      </c>
      <c r="D1298" s="10" t="s">
        <v>369</v>
      </c>
      <c r="E1298" s="11">
        <v>45</v>
      </c>
      <c r="F1298" s="12">
        <f>IF(E4288&gt;400,4,IF(E4288&lt;=50,2,4))</f>
        <v>4</v>
      </c>
      <c r="G1298" s="13">
        <f t="shared" si="54"/>
        <v>180</v>
      </c>
      <c r="H1298" s="14">
        <v>42736</v>
      </c>
      <c r="I1298" s="10" t="s">
        <v>3656</v>
      </c>
    </row>
    <row r="1299" customHeight="1" spans="1:9">
      <c r="A1299" s="9">
        <v>9787564168551</v>
      </c>
      <c r="B1299" s="10" t="s">
        <v>3657</v>
      </c>
      <c r="C1299" s="19" t="s">
        <v>3658</v>
      </c>
      <c r="D1299" s="10" t="s">
        <v>919</v>
      </c>
      <c r="E1299" s="11">
        <v>60</v>
      </c>
      <c r="F1299" s="12">
        <f>IF(E4288&gt;400,4,IF(E4288&lt;=50,2,4))</f>
        <v>4</v>
      </c>
      <c r="G1299" s="13">
        <f t="shared" si="54"/>
        <v>240</v>
      </c>
      <c r="H1299" s="14">
        <v>42705</v>
      </c>
      <c r="I1299" s="10" t="s">
        <v>3659</v>
      </c>
    </row>
    <row r="1300" customHeight="1" spans="1:9">
      <c r="A1300" s="18" t="s">
        <v>3660</v>
      </c>
      <c r="B1300" s="18" t="s">
        <v>3661</v>
      </c>
      <c r="C1300" s="10" t="s">
        <v>3662</v>
      </c>
      <c r="D1300" s="18" t="s">
        <v>31</v>
      </c>
      <c r="E1300" s="20">
        <v>29.8</v>
      </c>
      <c r="F1300" s="12">
        <f>IF(E4290&gt;400,4,IF(E4290&lt;=50,2,4))</f>
        <v>2</v>
      </c>
      <c r="G1300" s="13">
        <f t="shared" si="54"/>
        <v>59.6</v>
      </c>
      <c r="H1300" s="21">
        <v>42430</v>
      </c>
      <c r="I1300" s="19"/>
    </row>
    <row r="1301" customHeight="1" spans="1:9">
      <c r="A1301" s="9">
        <v>9787517050186</v>
      </c>
      <c r="B1301" s="10" t="s">
        <v>3663</v>
      </c>
      <c r="C1301" s="10" t="s">
        <v>3664</v>
      </c>
      <c r="D1301" s="10" t="s">
        <v>277</v>
      </c>
      <c r="E1301" s="11">
        <v>38</v>
      </c>
      <c r="F1301" s="12">
        <f>IF(E4291&gt;400,4,IF(E4291&lt;=50,2,4))</f>
        <v>2</v>
      </c>
      <c r="G1301" s="13">
        <f t="shared" si="54"/>
        <v>76</v>
      </c>
      <c r="H1301" s="14">
        <v>42736</v>
      </c>
      <c r="I1301" s="10" t="s">
        <v>3656</v>
      </c>
    </row>
    <row r="1302" customHeight="1" spans="1:9">
      <c r="A1302" s="9">
        <v>9787517046660</v>
      </c>
      <c r="B1302" s="10" t="s">
        <v>3665</v>
      </c>
      <c r="C1302" s="10" t="s">
        <v>3666</v>
      </c>
      <c r="D1302" s="10" t="s">
        <v>277</v>
      </c>
      <c r="E1302" s="11">
        <v>52</v>
      </c>
      <c r="F1302" s="12">
        <f>IF(E4401&gt;400,4,IF(E4401&lt;=50,2,4))</f>
        <v>2</v>
      </c>
      <c r="G1302" s="13">
        <f t="shared" si="54"/>
        <v>104</v>
      </c>
      <c r="H1302" s="14">
        <v>42614</v>
      </c>
      <c r="I1302" s="10" t="s">
        <v>808</v>
      </c>
    </row>
    <row r="1303" customHeight="1" spans="1:9">
      <c r="A1303" s="9">
        <v>9787558600302</v>
      </c>
      <c r="B1303" s="10" t="s">
        <v>3667</v>
      </c>
      <c r="C1303" s="10" t="s">
        <v>3668</v>
      </c>
      <c r="D1303" s="10" t="s">
        <v>1136</v>
      </c>
      <c r="E1303" s="11">
        <v>48</v>
      </c>
      <c r="F1303" s="12">
        <f>IF(E4403&gt;400,4,IF(E4403&lt;=50,2,4))</f>
        <v>2</v>
      </c>
      <c r="G1303" s="13">
        <f t="shared" si="54"/>
        <v>96</v>
      </c>
      <c r="H1303" s="14">
        <v>42736</v>
      </c>
      <c r="I1303" s="10" t="s">
        <v>808</v>
      </c>
    </row>
    <row r="1304" customHeight="1" spans="1:9">
      <c r="A1304" s="9">
        <v>9787567907218</v>
      </c>
      <c r="B1304" s="10" t="s">
        <v>3669</v>
      </c>
      <c r="C1304" s="17" t="s">
        <v>3670</v>
      </c>
      <c r="D1304" s="10" t="s">
        <v>12</v>
      </c>
      <c r="E1304" s="11">
        <v>48</v>
      </c>
      <c r="F1304" s="12">
        <f>IF(E4405&gt;400,4,IF(E4405&lt;=50,2,4))</f>
        <v>2</v>
      </c>
      <c r="G1304" s="13">
        <f t="shared" si="54"/>
        <v>96</v>
      </c>
      <c r="H1304" s="14">
        <v>42736</v>
      </c>
      <c r="I1304" s="10" t="s">
        <v>3637</v>
      </c>
    </row>
    <row r="1305" customHeight="1" spans="1:9">
      <c r="A1305" s="15" t="s">
        <v>3671</v>
      </c>
      <c r="B1305" s="17" t="s">
        <v>3672</v>
      </c>
      <c r="C1305" s="19" t="s">
        <v>3673</v>
      </c>
      <c r="D1305" s="12" t="s">
        <v>17</v>
      </c>
      <c r="E1305" s="12">
        <v>29</v>
      </c>
      <c r="F1305" s="12">
        <f>IF(E4405&gt;400,4,IF(E4405&lt;=50,2,4))</f>
        <v>2</v>
      </c>
      <c r="G1305" s="13">
        <f t="shared" si="54"/>
        <v>58</v>
      </c>
      <c r="H1305" s="17"/>
      <c r="I1305" s="17"/>
    </row>
    <row r="1306" customHeight="1" spans="1:9">
      <c r="A1306" s="18" t="s">
        <v>3674</v>
      </c>
      <c r="B1306" s="18" t="s">
        <v>3675</v>
      </c>
      <c r="C1306" s="19" t="s">
        <v>3676</v>
      </c>
      <c r="D1306" s="18" t="s">
        <v>17</v>
      </c>
      <c r="E1306" s="20">
        <v>36</v>
      </c>
      <c r="F1306" s="12">
        <f>IF(E4406&gt;400,4,IF(E4406&lt;=50,2,4))</f>
        <v>2</v>
      </c>
      <c r="G1306" s="13">
        <f t="shared" si="54"/>
        <v>72</v>
      </c>
      <c r="H1306" s="19"/>
      <c r="I1306" s="19"/>
    </row>
    <row r="1307" customHeight="1" spans="1:9">
      <c r="A1307" s="18" t="s">
        <v>3677</v>
      </c>
      <c r="B1307" s="18" t="s">
        <v>3678</v>
      </c>
      <c r="C1307" s="10" t="s">
        <v>3679</v>
      </c>
      <c r="D1307" s="18" t="s">
        <v>17</v>
      </c>
      <c r="E1307" s="20">
        <v>18</v>
      </c>
      <c r="F1307" s="12">
        <f>IF(E4407&gt;400,4,IF(E4407&lt;=50,2,4))</f>
        <v>2</v>
      </c>
      <c r="G1307" s="13">
        <f t="shared" si="54"/>
        <v>36</v>
      </c>
      <c r="H1307" s="19"/>
      <c r="I1307" s="19"/>
    </row>
    <row r="1308" customHeight="1" spans="1:9">
      <c r="A1308" s="9">
        <v>9787308161695</v>
      </c>
      <c r="B1308" s="10" t="s">
        <v>3680</v>
      </c>
      <c r="C1308" s="10" t="s">
        <v>3681</v>
      </c>
      <c r="D1308" s="10" t="s">
        <v>1850</v>
      </c>
      <c r="E1308" s="11">
        <v>68</v>
      </c>
      <c r="F1308" s="12">
        <f>IF(E4407&gt;400,4,IF(E4407&lt;=50,2,4))</f>
        <v>2</v>
      </c>
      <c r="G1308" s="13">
        <f t="shared" si="54"/>
        <v>136</v>
      </c>
      <c r="H1308" s="14">
        <v>42614</v>
      </c>
      <c r="I1308" s="10" t="s">
        <v>391</v>
      </c>
    </row>
    <row r="1309" customHeight="1" spans="1:9">
      <c r="A1309" s="9">
        <v>9787565031045</v>
      </c>
      <c r="B1309" s="10" t="s">
        <v>3682</v>
      </c>
      <c r="C1309" s="10" t="s">
        <v>3683</v>
      </c>
      <c r="D1309" s="10" t="s">
        <v>877</v>
      </c>
      <c r="E1309" s="11">
        <v>30</v>
      </c>
      <c r="F1309" s="12">
        <f>IF(E4409&gt;400,4,IF(E4409&lt;=50,2,4))</f>
        <v>2</v>
      </c>
      <c r="G1309" s="13">
        <f t="shared" si="54"/>
        <v>60</v>
      </c>
      <c r="H1309" s="14">
        <v>42736</v>
      </c>
      <c r="I1309" s="10" t="s">
        <v>3068</v>
      </c>
    </row>
    <row r="1310" customHeight="1" spans="1:9">
      <c r="A1310" s="9">
        <v>9787502643621</v>
      </c>
      <c r="B1310" s="10" t="s">
        <v>3684</v>
      </c>
      <c r="C1310" s="10" t="s">
        <v>3685</v>
      </c>
      <c r="D1310" s="10" t="s">
        <v>3173</v>
      </c>
      <c r="E1310" s="11">
        <v>46</v>
      </c>
      <c r="F1310" s="12">
        <f>IF(E4410&gt;400,4,IF(E4410&lt;=50,2,4))</f>
        <v>2</v>
      </c>
      <c r="G1310" s="13">
        <f t="shared" si="54"/>
        <v>92</v>
      </c>
      <c r="H1310" s="14">
        <v>42675</v>
      </c>
      <c r="I1310" s="10" t="s">
        <v>3686</v>
      </c>
    </row>
    <row r="1311" customHeight="1" spans="1:9">
      <c r="A1311" s="9">
        <v>9787564164768</v>
      </c>
      <c r="B1311" s="10" t="s">
        <v>3687</v>
      </c>
      <c r="C1311" s="19" t="s">
        <v>3688</v>
      </c>
      <c r="D1311" s="10" t="s">
        <v>919</v>
      </c>
      <c r="E1311" s="11">
        <v>40</v>
      </c>
      <c r="F1311" s="12">
        <f>IF(E4441&gt;400,4,IF(E4441&lt;=50,2,4))</f>
        <v>2</v>
      </c>
      <c r="G1311" s="13">
        <f t="shared" si="54"/>
        <v>80</v>
      </c>
      <c r="H1311" s="14">
        <v>42491</v>
      </c>
      <c r="I1311" s="10" t="s">
        <v>3689</v>
      </c>
    </row>
    <row r="1312" customHeight="1" spans="1:9">
      <c r="A1312" s="18" t="s">
        <v>3690</v>
      </c>
      <c r="B1312" s="18" t="s">
        <v>3691</v>
      </c>
      <c r="C1312" s="10" t="s">
        <v>3692</v>
      </c>
      <c r="D1312" s="18" t="s">
        <v>31</v>
      </c>
      <c r="E1312" s="20">
        <v>35</v>
      </c>
      <c r="F1312" s="12">
        <f>IF(E4445&gt;400,4,IF(E4445&lt;=50,2,4))</f>
        <v>4</v>
      </c>
      <c r="G1312" s="13">
        <f t="shared" si="54"/>
        <v>140</v>
      </c>
      <c r="H1312" s="21">
        <v>42461</v>
      </c>
      <c r="I1312" s="19"/>
    </row>
    <row r="1313" customHeight="1" spans="1:9">
      <c r="A1313" s="9">
        <v>9787569000535</v>
      </c>
      <c r="B1313" s="10" t="s">
        <v>3693</v>
      </c>
      <c r="C1313" s="10" t="s">
        <v>3694</v>
      </c>
      <c r="D1313" s="10" t="s">
        <v>1089</v>
      </c>
      <c r="E1313" s="11">
        <v>49.8</v>
      </c>
      <c r="F1313" s="12">
        <f>IF(E4443&gt;400,4,IF(E4443&lt;=50,2,4))</f>
        <v>2</v>
      </c>
      <c r="G1313" s="13">
        <f t="shared" si="54"/>
        <v>99.6</v>
      </c>
      <c r="H1313" s="14">
        <v>42675</v>
      </c>
      <c r="I1313" s="10" t="s">
        <v>3695</v>
      </c>
    </row>
    <row r="1314" customHeight="1" spans="1:9">
      <c r="A1314" s="9">
        <v>9787517045984</v>
      </c>
      <c r="B1314" s="10" t="s">
        <v>3696</v>
      </c>
      <c r="C1314" s="10" t="s">
        <v>3697</v>
      </c>
      <c r="D1314" s="10" t="s">
        <v>277</v>
      </c>
      <c r="E1314" s="11">
        <v>36</v>
      </c>
      <c r="F1314" s="12">
        <f>IF(E4443&gt;400,4,IF(E4443&lt;=50,2,4))</f>
        <v>2</v>
      </c>
      <c r="G1314" s="13">
        <f t="shared" si="54"/>
        <v>72</v>
      </c>
      <c r="H1314" s="14">
        <v>42614</v>
      </c>
      <c r="I1314" s="10" t="s">
        <v>3695</v>
      </c>
    </row>
    <row r="1315" customHeight="1" spans="1:9">
      <c r="A1315" s="9">
        <v>9787506685030</v>
      </c>
      <c r="B1315" s="10" t="s">
        <v>3698</v>
      </c>
      <c r="C1315" s="19" t="s">
        <v>3699</v>
      </c>
      <c r="D1315" s="10" t="s">
        <v>80</v>
      </c>
      <c r="E1315" s="11">
        <v>32</v>
      </c>
      <c r="F1315" s="12">
        <f t="shared" ref="F1315:F1320" si="55">IF(E4445&gt;400,4,IF(E4445&lt;=50,2,4))</f>
        <v>4</v>
      </c>
      <c r="G1315" s="13">
        <f t="shared" si="54"/>
        <v>128</v>
      </c>
      <c r="H1315" s="14">
        <v>42736</v>
      </c>
      <c r="I1315" s="10" t="s">
        <v>3700</v>
      </c>
    </row>
    <row r="1316" customHeight="1" spans="1:9">
      <c r="A1316" s="18" t="s">
        <v>3701</v>
      </c>
      <c r="B1316" s="18" t="s">
        <v>3702</v>
      </c>
      <c r="C1316" s="10" t="s">
        <v>3703</v>
      </c>
      <c r="D1316" s="18" t="s">
        <v>31</v>
      </c>
      <c r="E1316" s="20">
        <v>49</v>
      </c>
      <c r="F1316" s="12">
        <f t="shared" si="55"/>
        <v>4</v>
      </c>
      <c r="G1316" s="13">
        <f t="shared" si="54"/>
        <v>196</v>
      </c>
      <c r="H1316" s="21">
        <v>42614</v>
      </c>
      <c r="I1316" s="19"/>
    </row>
    <row r="1317" customHeight="1" spans="1:9">
      <c r="A1317" s="9">
        <v>9787560357171</v>
      </c>
      <c r="B1317" s="10" t="s">
        <v>3704</v>
      </c>
      <c r="C1317" s="10" t="s">
        <v>3705</v>
      </c>
      <c r="D1317" s="10" t="s">
        <v>476</v>
      </c>
      <c r="E1317" s="11">
        <v>38</v>
      </c>
      <c r="F1317" s="12">
        <f t="shared" si="55"/>
        <v>2</v>
      </c>
      <c r="G1317" s="13">
        <f t="shared" si="54"/>
        <v>76</v>
      </c>
      <c r="H1317" s="14">
        <v>42736</v>
      </c>
      <c r="I1317" s="10" t="s">
        <v>3706</v>
      </c>
    </row>
    <row r="1318" customHeight="1" spans="1:9">
      <c r="A1318" s="9">
        <v>9787562351344</v>
      </c>
      <c r="B1318" s="10" t="s">
        <v>3707</v>
      </c>
      <c r="C1318" s="10" t="s">
        <v>3708</v>
      </c>
      <c r="D1318" s="10" t="s">
        <v>3709</v>
      </c>
      <c r="E1318" s="11">
        <v>38</v>
      </c>
      <c r="F1318" s="12">
        <f t="shared" si="55"/>
        <v>2</v>
      </c>
      <c r="G1318" s="13">
        <f t="shared" si="54"/>
        <v>76</v>
      </c>
      <c r="H1318" s="14">
        <v>42705</v>
      </c>
      <c r="I1318" s="10" t="s">
        <v>3706</v>
      </c>
    </row>
    <row r="1319" customHeight="1" spans="1:9">
      <c r="A1319" s="9">
        <v>9787562351221</v>
      </c>
      <c r="B1319" s="10" t="s">
        <v>3710</v>
      </c>
      <c r="C1319" s="10" t="s">
        <v>3711</v>
      </c>
      <c r="D1319" s="10" t="s">
        <v>3709</v>
      </c>
      <c r="E1319" s="11">
        <v>23</v>
      </c>
      <c r="F1319" s="12">
        <f t="shared" si="55"/>
        <v>4</v>
      </c>
      <c r="G1319" s="13">
        <f t="shared" si="54"/>
        <v>92</v>
      </c>
      <c r="H1319" s="14">
        <v>42644</v>
      </c>
      <c r="I1319" s="10" t="s">
        <v>3706</v>
      </c>
    </row>
    <row r="1320" customHeight="1" spans="1:9">
      <c r="A1320" s="9">
        <v>9787562351214</v>
      </c>
      <c r="B1320" s="10" t="s">
        <v>3712</v>
      </c>
      <c r="C1320" s="10" t="s">
        <v>3713</v>
      </c>
      <c r="D1320" s="10" t="s">
        <v>3709</v>
      </c>
      <c r="E1320" s="11">
        <v>30</v>
      </c>
      <c r="F1320" s="12">
        <f t="shared" si="55"/>
        <v>2</v>
      </c>
      <c r="G1320" s="13">
        <f t="shared" si="54"/>
        <v>60</v>
      </c>
      <c r="H1320" s="14">
        <v>42675</v>
      </c>
      <c r="I1320" s="10" t="s">
        <v>3706</v>
      </c>
    </row>
    <row r="1321" customHeight="1" spans="1:9">
      <c r="A1321" s="9">
        <v>9787512421653</v>
      </c>
      <c r="B1321" s="10" t="s">
        <v>3714</v>
      </c>
      <c r="C1321" s="19" t="s">
        <v>838</v>
      </c>
      <c r="D1321" s="10" t="s">
        <v>2722</v>
      </c>
      <c r="E1321" s="11">
        <v>39</v>
      </c>
      <c r="F1321" s="12">
        <f>IF(E4421&gt;400,4,IF(E4421&lt;=50,2,4))</f>
        <v>2</v>
      </c>
      <c r="G1321" s="13">
        <f t="shared" si="54"/>
        <v>78</v>
      </c>
      <c r="H1321" s="14">
        <v>42614</v>
      </c>
      <c r="I1321" s="10" t="s">
        <v>3706</v>
      </c>
    </row>
    <row r="1322" customHeight="1" spans="1:9">
      <c r="A1322" s="18" t="s">
        <v>3715</v>
      </c>
      <c r="B1322" s="18" t="s">
        <v>3716</v>
      </c>
      <c r="C1322" s="23"/>
      <c r="D1322" s="18" t="s">
        <v>31</v>
      </c>
      <c r="E1322" s="20">
        <v>69</v>
      </c>
      <c r="F1322" s="12">
        <f>IF(E4421&gt;400,4,IF(E4421&lt;=50,2,4))</f>
        <v>2</v>
      </c>
      <c r="G1322" s="13">
        <f t="shared" si="54"/>
        <v>138</v>
      </c>
      <c r="H1322" s="21">
        <v>42644</v>
      </c>
      <c r="I1322" s="19"/>
    </row>
    <row r="1323" customHeight="1" spans="1:9">
      <c r="A1323" s="22" t="s">
        <v>3717</v>
      </c>
      <c r="B1323" s="22" t="s">
        <v>3718</v>
      </c>
      <c r="C1323" s="10" t="s">
        <v>3719</v>
      </c>
      <c r="D1323" s="22" t="s">
        <v>113</v>
      </c>
      <c r="E1323" s="24">
        <v>36</v>
      </c>
      <c r="F1323" s="12">
        <f>IF(E4423&gt;400,4,IF(E4423&lt;=50,2,4))</f>
        <v>2</v>
      </c>
      <c r="G1323" s="13">
        <f t="shared" si="54"/>
        <v>72</v>
      </c>
      <c r="H1323" s="25">
        <v>42674.4372106481</v>
      </c>
      <c r="I1323" s="19"/>
    </row>
    <row r="1324" customHeight="1" spans="1:9">
      <c r="A1324" s="9">
        <v>9787562847625</v>
      </c>
      <c r="B1324" s="10" t="s">
        <v>3720</v>
      </c>
      <c r="C1324" s="10" t="s">
        <v>3721</v>
      </c>
      <c r="D1324" s="10" t="s">
        <v>3722</v>
      </c>
      <c r="E1324" s="11">
        <v>49.8</v>
      </c>
      <c r="F1324" s="12">
        <f>IF(E4425&gt;400,4,IF(E4425&lt;=50,2,4))</f>
        <v>4</v>
      </c>
      <c r="G1324" s="13">
        <f t="shared" si="54"/>
        <v>199.2</v>
      </c>
      <c r="H1324" s="14">
        <v>42644</v>
      </c>
      <c r="I1324" s="10" t="s">
        <v>3552</v>
      </c>
    </row>
    <row r="1325" customHeight="1" spans="1:9">
      <c r="A1325" s="9">
        <v>9787547831588</v>
      </c>
      <c r="B1325" s="10" t="s">
        <v>3723</v>
      </c>
      <c r="C1325" s="10"/>
      <c r="D1325" s="10" t="s">
        <v>43</v>
      </c>
      <c r="E1325" s="11">
        <v>40</v>
      </c>
      <c r="F1325" s="12">
        <f>IF(E4425&gt;400,4,IF(E4425&lt;=50,2,4))</f>
        <v>4</v>
      </c>
      <c r="G1325" s="13">
        <f t="shared" si="54"/>
        <v>160</v>
      </c>
      <c r="H1325" s="14">
        <v>42675</v>
      </c>
      <c r="I1325" s="10" t="s">
        <v>3724</v>
      </c>
    </row>
    <row r="1326" customHeight="1" spans="1:9">
      <c r="A1326" s="9">
        <v>9787516721674</v>
      </c>
      <c r="B1326" s="68" t="s">
        <v>3725</v>
      </c>
      <c r="C1326" s="10" t="s">
        <v>3726</v>
      </c>
      <c r="D1326" s="68" t="s">
        <v>3727</v>
      </c>
      <c r="E1326" s="12">
        <v>32</v>
      </c>
      <c r="F1326" s="12">
        <f>IF(E4426&gt;400,4,IF(E4426&lt;=50,2,4))</f>
        <v>2</v>
      </c>
      <c r="G1326" s="13">
        <f t="shared" si="54"/>
        <v>64</v>
      </c>
      <c r="H1326" s="16">
        <v>42725</v>
      </c>
      <c r="I1326" s="69" t="s">
        <v>3728</v>
      </c>
    </row>
    <row r="1327" customHeight="1" spans="1:9">
      <c r="A1327" s="9">
        <v>9787519800666</v>
      </c>
      <c r="B1327" s="10" t="s">
        <v>3729</v>
      </c>
      <c r="C1327" s="10" t="s">
        <v>3726</v>
      </c>
      <c r="D1327" s="10" t="s">
        <v>97</v>
      </c>
      <c r="E1327" s="11">
        <v>39.8</v>
      </c>
      <c r="F1327" s="12">
        <f>IF(E4427&gt;400,4,IF(E4427&lt;=50,2,4))</f>
        <v>4</v>
      </c>
      <c r="G1327" s="13">
        <f t="shared" si="54"/>
        <v>159.2</v>
      </c>
      <c r="H1327" s="14">
        <v>42736</v>
      </c>
      <c r="I1327" s="10" t="s">
        <v>3730</v>
      </c>
    </row>
    <row r="1328" customHeight="1" spans="1:9">
      <c r="A1328" s="9">
        <v>9787519800659</v>
      </c>
      <c r="B1328" s="10" t="s">
        <v>3731</v>
      </c>
      <c r="C1328" s="10" t="s">
        <v>3726</v>
      </c>
      <c r="D1328" s="10" t="s">
        <v>97</v>
      </c>
      <c r="E1328" s="11">
        <v>39.8</v>
      </c>
      <c r="F1328" s="12">
        <f>IF(E4427&gt;400,4,IF(E4427&lt;=50,2,4))</f>
        <v>4</v>
      </c>
      <c r="G1328" s="13">
        <f t="shared" si="54"/>
        <v>159.2</v>
      </c>
      <c r="H1328" s="14">
        <v>42736</v>
      </c>
      <c r="I1328" s="10" t="s">
        <v>3732</v>
      </c>
    </row>
    <row r="1329" customHeight="1" spans="1:9">
      <c r="A1329" s="9">
        <v>9787519800420</v>
      </c>
      <c r="B1329" s="10" t="s">
        <v>3733</v>
      </c>
      <c r="C1329" s="10" t="s">
        <v>3734</v>
      </c>
      <c r="D1329" s="10" t="s">
        <v>97</v>
      </c>
      <c r="E1329" s="11">
        <v>36</v>
      </c>
      <c r="F1329" s="12">
        <f>IF(E4428&gt;400,4,IF(E4428&lt;=50,2,4))</f>
        <v>2</v>
      </c>
      <c r="G1329" s="13">
        <f t="shared" si="54"/>
        <v>72</v>
      </c>
      <c r="H1329" s="14">
        <v>42736</v>
      </c>
      <c r="I1329" s="10" t="s">
        <v>2537</v>
      </c>
    </row>
    <row r="1330" customHeight="1" spans="1:9">
      <c r="A1330" s="9">
        <v>9787512396814</v>
      </c>
      <c r="B1330" s="10" t="s">
        <v>3735</v>
      </c>
      <c r="C1330" s="10" t="s">
        <v>3736</v>
      </c>
      <c r="D1330" s="10" t="s">
        <v>97</v>
      </c>
      <c r="E1330" s="11">
        <v>25</v>
      </c>
      <c r="F1330" s="12">
        <f>IF(E4430&gt;400,4,IF(E4430&lt;=50,2,4))</f>
        <v>2</v>
      </c>
      <c r="G1330" s="13">
        <f t="shared" si="54"/>
        <v>50</v>
      </c>
      <c r="H1330" s="14">
        <v>42614</v>
      </c>
      <c r="I1330" s="10" t="s">
        <v>3737</v>
      </c>
    </row>
    <row r="1331" customHeight="1" spans="1:9">
      <c r="A1331" s="9">
        <v>9787506683340</v>
      </c>
      <c r="B1331" s="10" t="s">
        <v>3738</v>
      </c>
      <c r="C1331" s="10" t="s">
        <v>3739</v>
      </c>
      <c r="D1331" s="10" t="s">
        <v>80</v>
      </c>
      <c r="E1331" s="11">
        <v>20</v>
      </c>
      <c r="F1331" s="12">
        <f>IF(E4441&gt;400,4,IF(E4441&lt;=50,2,4))</f>
        <v>2</v>
      </c>
      <c r="G1331" s="13">
        <f t="shared" si="54"/>
        <v>40</v>
      </c>
      <c r="H1331" s="14">
        <v>42767</v>
      </c>
      <c r="I1331" s="10" t="s">
        <v>3740</v>
      </c>
    </row>
    <row r="1332" customHeight="1" spans="1:9">
      <c r="A1332" s="9">
        <v>9787506683357</v>
      </c>
      <c r="B1332" s="10" t="s">
        <v>3741</v>
      </c>
      <c r="C1332" s="10" t="s">
        <v>3742</v>
      </c>
      <c r="D1332" s="10" t="s">
        <v>80</v>
      </c>
      <c r="E1332" s="11">
        <v>35</v>
      </c>
      <c r="F1332" s="12">
        <f>IF(E4445&gt;400,4,IF(E4445&lt;=50,2,4))</f>
        <v>4</v>
      </c>
      <c r="G1332" s="13">
        <f t="shared" si="54"/>
        <v>140</v>
      </c>
      <c r="H1332" s="14">
        <v>42767</v>
      </c>
      <c r="I1332" s="10" t="s">
        <v>862</v>
      </c>
    </row>
    <row r="1333" customHeight="1" spans="1:9">
      <c r="A1333" s="9">
        <v>9787517051237</v>
      </c>
      <c r="B1333" s="10" t="s">
        <v>3743</v>
      </c>
      <c r="C1333" s="10" t="s">
        <v>3744</v>
      </c>
      <c r="D1333" s="10" t="s">
        <v>277</v>
      </c>
      <c r="E1333" s="11">
        <v>45</v>
      </c>
      <c r="F1333" s="12">
        <f>IF(E4443&gt;400,4,IF(E4443&lt;=50,2,4))</f>
        <v>2</v>
      </c>
      <c r="G1333" s="13">
        <f t="shared" si="54"/>
        <v>90</v>
      </c>
      <c r="H1333" s="14">
        <v>42736</v>
      </c>
      <c r="I1333" s="10" t="s">
        <v>3745</v>
      </c>
    </row>
    <row r="1334" customHeight="1" spans="1:9">
      <c r="A1334" s="9">
        <v>9787568234276</v>
      </c>
      <c r="B1334" s="10" t="s">
        <v>3746</v>
      </c>
      <c r="C1334" s="10" t="s">
        <v>3747</v>
      </c>
      <c r="D1334" s="10" t="s">
        <v>53</v>
      </c>
      <c r="E1334" s="11">
        <v>49</v>
      </c>
      <c r="F1334" s="12">
        <f>IF(E4445&gt;400,4,IF(E4445&lt;=50,2,4))</f>
        <v>4</v>
      </c>
      <c r="G1334" s="13">
        <f t="shared" si="54"/>
        <v>196</v>
      </c>
      <c r="H1334" s="14">
        <v>42736</v>
      </c>
      <c r="I1334" s="10" t="s">
        <v>3745</v>
      </c>
    </row>
    <row r="1335" customHeight="1" spans="1:9">
      <c r="A1335" s="9">
        <v>9787568900447</v>
      </c>
      <c r="B1335" s="10" t="s">
        <v>3748</v>
      </c>
      <c r="C1335" s="10" t="s">
        <v>3749</v>
      </c>
      <c r="D1335" s="10" t="s">
        <v>1070</v>
      </c>
      <c r="E1335" s="11">
        <v>32</v>
      </c>
      <c r="F1335" s="12">
        <f>IF(E4445&gt;400,4,IF(E4445&lt;=50,2,4))</f>
        <v>4</v>
      </c>
      <c r="G1335" s="13">
        <f t="shared" si="54"/>
        <v>128</v>
      </c>
      <c r="H1335" s="14">
        <v>42614</v>
      </c>
      <c r="I1335" s="10" t="s">
        <v>2588</v>
      </c>
    </row>
    <row r="1336" customHeight="1" spans="1:9">
      <c r="A1336" s="9">
        <v>9787517050254</v>
      </c>
      <c r="B1336" s="10" t="s">
        <v>3750</v>
      </c>
      <c r="C1336" s="19" t="s">
        <v>3751</v>
      </c>
      <c r="D1336" s="10" t="s">
        <v>277</v>
      </c>
      <c r="E1336" s="11">
        <v>39</v>
      </c>
      <c r="F1336" s="12">
        <f>IF(E4445&gt;400,4,IF(E4445&lt;=50,2,4))</f>
        <v>4</v>
      </c>
      <c r="G1336" s="13">
        <f t="shared" si="54"/>
        <v>156</v>
      </c>
      <c r="H1336" s="14">
        <v>42736</v>
      </c>
      <c r="I1336" s="10" t="s">
        <v>3752</v>
      </c>
    </row>
    <row r="1337" customHeight="1" spans="1:9">
      <c r="A1337" s="18" t="s">
        <v>3753</v>
      </c>
      <c r="B1337" s="18" t="s">
        <v>3754</v>
      </c>
      <c r="C1337" s="10" t="s">
        <v>3755</v>
      </c>
      <c r="D1337" s="18" t="s">
        <v>31</v>
      </c>
      <c r="E1337" s="20">
        <v>48</v>
      </c>
      <c r="F1337" s="12">
        <f>IF(E4446&gt;400,4,IF(E4446&lt;=50,2,4))</f>
        <v>4</v>
      </c>
      <c r="G1337" s="13">
        <f t="shared" si="54"/>
        <v>192</v>
      </c>
      <c r="H1337" s="21">
        <v>42430</v>
      </c>
      <c r="I1337" s="19"/>
    </row>
    <row r="1338" customHeight="1" spans="1:9">
      <c r="A1338" s="9">
        <v>9787512395442</v>
      </c>
      <c r="B1338" s="10" t="s">
        <v>3756</v>
      </c>
      <c r="C1338" s="10" t="s">
        <v>3757</v>
      </c>
      <c r="D1338" s="10" t="s">
        <v>97</v>
      </c>
      <c r="E1338" s="11">
        <v>36</v>
      </c>
      <c r="F1338" s="12">
        <f>IF(E4448&gt;400,4,IF(E4448&lt;=50,2,4))</f>
        <v>2</v>
      </c>
      <c r="G1338" s="13">
        <f t="shared" si="54"/>
        <v>72</v>
      </c>
      <c r="H1338" s="14">
        <v>42614</v>
      </c>
      <c r="I1338" s="10" t="s">
        <v>874</v>
      </c>
    </row>
    <row r="1339" customHeight="1" spans="1:9">
      <c r="A1339" s="9">
        <v>9787502794880</v>
      </c>
      <c r="B1339" s="10" t="s">
        <v>3758</v>
      </c>
      <c r="C1339" s="10" t="s">
        <v>3759</v>
      </c>
      <c r="D1339" s="10" t="s">
        <v>168</v>
      </c>
      <c r="E1339" s="11">
        <v>39</v>
      </c>
      <c r="F1339" s="12">
        <f>IF(E4449&gt;400,4,IF(E4449&lt;=50,2,4))</f>
        <v>4</v>
      </c>
      <c r="G1339" s="13">
        <f t="shared" si="54"/>
        <v>156</v>
      </c>
      <c r="H1339" s="14">
        <v>42614</v>
      </c>
      <c r="I1339" s="10" t="s">
        <v>3760</v>
      </c>
    </row>
    <row r="1340" customHeight="1" spans="1:9">
      <c r="A1340" s="9">
        <v>9787560643199</v>
      </c>
      <c r="B1340" s="10" t="s">
        <v>3761</v>
      </c>
      <c r="C1340" s="10" t="s">
        <v>3762</v>
      </c>
      <c r="D1340" s="10" t="s">
        <v>3501</v>
      </c>
      <c r="E1340" s="11">
        <v>36</v>
      </c>
      <c r="F1340" s="12">
        <f>IF(E4450&gt;400,4,IF(E4450&lt;=50,2,4))</f>
        <v>2</v>
      </c>
      <c r="G1340" s="13">
        <f t="shared" si="54"/>
        <v>72</v>
      </c>
      <c r="H1340" s="14">
        <v>42705</v>
      </c>
      <c r="I1340" s="10" t="s">
        <v>3760</v>
      </c>
    </row>
    <row r="1341" customHeight="1" spans="1:9">
      <c r="A1341" s="9">
        <v>9787519800901</v>
      </c>
      <c r="B1341" s="10" t="s">
        <v>3763</v>
      </c>
      <c r="C1341" s="10" t="s">
        <v>3764</v>
      </c>
      <c r="D1341" s="10" t="s">
        <v>97</v>
      </c>
      <c r="E1341" s="11">
        <v>45</v>
      </c>
      <c r="F1341" s="12">
        <f>IF(E4441&gt;400,4,IF(E4441&lt;=50,2,4))</f>
        <v>2</v>
      </c>
      <c r="G1341" s="13">
        <f t="shared" si="54"/>
        <v>90</v>
      </c>
      <c r="H1341" s="14">
        <v>42736</v>
      </c>
      <c r="I1341" s="10" t="s">
        <v>3765</v>
      </c>
    </row>
    <row r="1342" customHeight="1" spans="1:9">
      <c r="A1342" s="9">
        <v>9787519801755</v>
      </c>
      <c r="B1342" s="10" t="s">
        <v>3766</v>
      </c>
      <c r="C1342" s="10" t="s">
        <v>3767</v>
      </c>
      <c r="D1342" s="10" t="s">
        <v>97</v>
      </c>
      <c r="E1342" s="11">
        <v>35</v>
      </c>
      <c r="F1342" s="12">
        <f>IF(E4445&gt;400,4,IF(E4445&lt;=50,2,4))</f>
        <v>4</v>
      </c>
      <c r="G1342" s="13">
        <f t="shared" si="54"/>
        <v>140</v>
      </c>
      <c r="H1342" s="14">
        <v>42736</v>
      </c>
      <c r="I1342" s="10" t="s">
        <v>3768</v>
      </c>
    </row>
    <row r="1343" customHeight="1" spans="1:9">
      <c r="A1343" s="9">
        <v>9787560643809</v>
      </c>
      <c r="B1343" s="10" t="s">
        <v>3769</v>
      </c>
      <c r="C1343" s="10" t="s">
        <v>3770</v>
      </c>
      <c r="D1343" s="10" t="s">
        <v>3501</v>
      </c>
      <c r="E1343" s="11">
        <v>27</v>
      </c>
      <c r="F1343" s="12">
        <f>IF(E4443&gt;400,4,IF(E4443&lt;=50,2,4))</f>
        <v>2</v>
      </c>
      <c r="G1343" s="13">
        <f t="shared" si="54"/>
        <v>54</v>
      </c>
      <c r="H1343" s="14">
        <v>42767</v>
      </c>
      <c r="I1343" s="10" t="s">
        <v>3771</v>
      </c>
    </row>
    <row r="1344" customHeight="1" spans="1:9">
      <c r="A1344" s="9">
        <v>9787517051374</v>
      </c>
      <c r="B1344" s="10" t="s">
        <v>3772</v>
      </c>
      <c r="C1344" s="10" t="s">
        <v>3773</v>
      </c>
      <c r="D1344" s="10" t="s">
        <v>277</v>
      </c>
      <c r="E1344" s="11">
        <v>42</v>
      </c>
      <c r="F1344" s="12">
        <f>IF(E4445&gt;400,4,IF(E4445&lt;=50,2,4))</f>
        <v>4</v>
      </c>
      <c r="G1344" s="13">
        <f t="shared" si="54"/>
        <v>168</v>
      </c>
      <c r="H1344" s="14">
        <v>42736</v>
      </c>
      <c r="I1344" s="10" t="s">
        <v>3745</v>
      </c>
    </row>
    <row r="1345" customHeight="1" spans="1:9">
      <c r="A1345" s="9">
        <v>9787568022903</v>
      </c>
      <c r="B1345" s="10" t="s">
        <v>3774</v>
      </c>
      <c r="C1345" s="10" t="s">
        <v>3775</v>
      </c>
      <c r="D1345" s="10" t="s">
        <v>250</v>
      </c>
      <c r="E1345" s="11">
        <v>45</v>
      </c>
      <c r="F1345" s="12">
        <f t="shared" ref="F1345:F1351" si="56">IF(E4445&gt;400,4,IF(E4445&lt;=50,2,4))</f>
        <v>4</v>
      </c>
      <c r="G1345" s="13">
        <f t="shared" si="54"/>
        <v>180</v>
      </c>
      <c r="H1345" s="14">
        <v>42705</v>
      </c>
      <c r="I1345" s="10" t="s">
        <v>3760</v>
      </c>
    </row>
    <row r="1346" customHeight="1" spans="1:9">
      <c r="A1346" s="9">
        <v>9787502473419</v>
      </c>
      <c r="B1346" s="10" t="s">
        <v>3776</v>
      </c>
      <c r="C1346" s="10" t="s">
        <v>3777</v>
      </c>
      <c r="D1346" s="10" t="s">
        <v>939</v>
      </c>
      <c r="E1346" s="11">
        <v>30</v>
      </c>
      <c r="F1346" s="12">
        <f t="shared" si="56"/>
        <v>4</v>
      </c>
      <c r="G1346" s="13">
        <f t="shared" si="54"/>
        <v>120</v>
      </c>
      <c r="H1346" s="14">
        <v>42736</v>
      </c>
      <c r="I1346" s="10" t="s">
        <v>3778</v>
      </c>
    </row>
    <row r="1347" customHeight="1" spans="1:9">
      <c r="A1347" s="9">
        <v>9787563233946</v>
      </c>
      <c r="B1347" s="10" t="s">
        <v>3779</v>
      </c>
      <c r="C1347" s="10" t="s">
        <v>3780</v>
      </c>
      <c r="D1347" s="10" t="s">
        <v>394</v>
      </c>
      <c r="E1347" s="11">
        <v>25</v>
      </c>
      <c r="F1347" s="12">
        <f t="shared" si="56"/>
        <v>2</v>
      </c>
      <c r="G1347" s="13">
        <f t="shared" ref="G1347:G1410" si="57">E1347*F1347</f>
        <v>50</v>
      </c>
      <c r="H1347" s="14">
        <v>42644</v>
      </c>
      <c r="I1347" s="10" t="s">
        <v>3781</v>
      </c>
    </row>
    <row r="1348" customHeight="1" spans="1:9">
      <c r="A1348" s="9">
        <v>9787502472986</v>
      </c>
      <c r="B1348" s="10" t="s">
        <v>3782</v>
      </c>
      <c r="C1348" s="10" t="s">
        <v>3783</v>
      </c>
      <c r="D1348" s="10" t="s">
        <v>939</v>
      </c>
      <c r="E1348" s="11">
        <v>38</v>
      </c>
      <c r="F1348" s="12">
        <f t="shared" si="56"/>
        <v>2</v>
      </c>
      <c r="G1348" s="13">
        <f t="shared" si="57"/>
        <v>76</v>
      </c>
      <c r="H1348" s="14">
        <v>42614</v>
      </c>
      <c r="I1348" s="10" t="s">
        <v>3784</v>
      </c>
    </row>
    <row r="1349" customHeight="1" spans="1:9">
      <c r="A1349" s="9">
        <v>9787512398757</v>
      </c>
      <c r="B1349" s="10" t="s">
        <v>3785</v>
      </c>
      <c r="C1349" s="10" t="s">
        <v>3786</v>
      </c>
      <c r="D1349" s="10" t="s">
        <v>97</v>
      </c>
      <c r="E1349" s="11">
        <v>38</v>
      </c>
      <c r="F1349" s="12">
        <f t="shared" si="56"/>
        <v>4</v>
      </c>
      <c r="G1349" s="13">
        <f t="shared" si="57"/>
        <v>152</v>
      </c>
      <c r="H1349" s="14">
        <v>42644</v>
      </c>
      <c r="I1349" s="10" t="s">
        <v>3787</v>
      </c>
    </row>
    <row r="1350" customHeight="1" spans="1:9">
      <c r="A1350" s="9">
        <v>9787568019958</v>
      </c>
      <c r="B1350" s="10" t="s">
        <v>3788</v>
      </c>
      <c r="C1350" s="10" t="s">
        <v>3789</v>
      </c>
      <c r="D1350" s="10" t="s">
        <v>250</v>
      </c>
      <c r="E1350" s="11">
        <v>38</v>
      </c>
      <c r="F1350" s="12">
        <f t="shared" si="56"/>
        <v>2</v>
      </c>
      <c r="G1350" s="13">
        <f t="shared" si="57"/>
        <v>76</v>
      </c>
      <c r="H1350" s="14">
        <v>42736</v>
      </c>
      <c r="I1350" s="10" t="s">
        <v>3790</v>
      </c>
    </row>
    <row r="1351" customHeight="1" spans="1:9">
      <c r="A1351" s="9">
        <v>9787564349677</v>
      </c>
      <c r="B1351" s="10" t="s">
        <v>3791</v>
      </c>
      <c r="C1351" s="23" t="s">
        <v>3792</v>
      </c>
      <c r="D1351" s="10" t="s">
        <v>57</v>
      </c>
      <c r="E1351" s="11">
        <v>48</v>
      </c>
      <c r="F1351" s="12">
        <f t="shared" si="56"/>
        <v>2</v>
      </c>
      <c r="G1351" s="13">
        <f t="shared" si="57"/>
        <v>96</v>
      </c>
      <c r="H1351" s="14">
        <v>42614</v>
      </c>
      <c r="I1351" s="10" t="s">
        <v>3790</v>
      </c>
    </row>
    <row r="1352" customHeight="1" spans="1:9">
      <c r="A1352" s="22" t="s">
        <v>3793</v>
      </c>
      <c r="B1352" s="22" t="s">
        <v>3794</v>
      </c>
      <c r="C1352" s="10" t="s">
        <v>3795</v>
      </c>
      <c r="D1352" s="22" t="s">
        <v>113</v>
      </c>
      <c r="E1352" s="24">
        <v>60</v>
      </c>
      <c r="F1352" s="12">
        <f>IF(E4451&gt;400,4,IF(E4451&lt;=50,2,4))</f>
        <v>2</v>
      </c>
      <c r="G1352" s="13">
        <f t="shared" si="57"/>
        <v>120</v>
      </c>
      <c r="H1352" s="19">
        <v>201601</v>
      </c>
      <c r="I1352" s="19"/>
    </row>
    <row r="1353" customHeight="1" spans="1:9">
      <c r="A1353" s="9">
        <v>9787517051411</v>
      </c>
      <c r="B1353" s="10" t="s">
        <v>3796</v>
      </c>
      <c r="C1353" s="10" t="s">
        <v>3797</v>
      </c>
      <c r="D1353" s="10" t="s">
        <v>277</v>
      </c>
      <c r="E1353" s="11">
        <v>49</v>
      </c>
      <c r="F1353" s="12">
        <f>IF(E4453&gt;400,4,IF(E4453&lt;=50,2,4))</f>
        <v>2</v>
      </c>
      <c r="G1353" s="13">
        <f t="shared" si="57"/>
        <v>98</v>
      </c>
      <c r="H1353" s="14">
        <v>42736</v>
      </c>
      <c r="I1353" s="10" t="s">
        <v>3798</v>
      </c>
    </row>
    <row r="1354" customHeight="1" spans="1:9">
      <c r="A1354" s="9">
        <v>9787564166892</v>
      </c>
      <c r="B1354" s="10" t="s">
        <v>3799</v>
      </c>
      <c r="C1354" s="10" t="s">
        <v>3800</v>
      </c>
      <c r="D1354" s="10" t="s">
        <v>919</v>
      </c>
      <c r="E1354" s="11">
        <v>48</v>
      </c>
      <c r="F1354" s="12">
        <f>IF(E4455&gt;400,4,IF(E4455&lt;=50,2,4))</f>
        <v>2</v>
      </c>
      <c r="G1354" s="13">
        <f t="shared" si="57"/>
        <v>96</v>
      </c>
      <c r="H1354" s="14">
        <v>42736</v>
      </c>
      <c r="I1354" s="10" t="s">
        <v>874</v>
      </c>
    </row>
    <row r="1355" customHeight="1" spans="1:9">
      <c r="A1355" s="9">
        <v>9787563234288</v>
      </c>
      <c r="B1355" s="10" t="s">
        <v>3801</v>
      </c>
      <c r="C1355" s="10" t="s">
        <v>3802</v>
      </c>
      <c r="D1355" s="10" t="s">
        <v>394</v>
      </c>
      <c r="E1355" s="11">
        <v>21</v>
      </c>
      <c r="F1355" s="12">
        <f>IF(E4455&gt;400,4,IF(E4455&lt;=50,2,4))</f>
        <v>2</v>
      </c>
      <c r="G1355" s="13">
        <f t="shared" si="57"/>
        <v>42</v>
      </c>
      <c r="H1355" s="14">
        <v>42767</v>
      </c>
      <c r="I1355" s="10" t="s">
        <v>3803</v>
      </c>
    </row>
    <row r="1356" customHeight="1" spans="1:9">
      <c r="A1356" s="9">
        <v>9787114133336</v>
      </c>
      <c r="B1356" s="10" t="s">
        <v>3804</v>
      </c>
      <c r="C1356" s="10" t="s">
        <v>3805</v>
      </c>
      <c r="D1356" s="10" t="s">
        <v>369</v>
      </c>
      <c r="E1356" s="11">
        <v>24</v>
      </c>
      <c r="F1356" s="12">
        <f>IF(E4456&gt;400,4,IF(E4456&lt;=50,2,4))</f>
        <v>4</v>
      </c>
      <c r="G1356" s="13">
        <f t="shared" si="57"/>
        <v>96</v>
      </c>
      <c r="H1356" s="14">
        <v>42644</v>
      </c>
      <c r="I1356" s="10" t="s">
        <v>3803</v>
      </c>
    </row>
    <row r="1357" customHeight="1" spans="1:9">
      <c r="A1357" s="9">
        <v>9787512399112</v>
      </c>
      <c r="B1357" s="10" t="s">
        <v>3806</v>
      </c>
      <c r="C1357" s="10" t="s">
        <v>3807</v>
      </c>
      <c r="D1357" s="10" t="s">
        <v>97</v>
      </c>
      <c r="E1357" s="11">
        <v>48</v>
      </c>
      <c r="F1357" s="12">
        <f>IF(E4447&gt;400,4,IF(E4447&lt;=50,2,4))</f>
        <v>2</v>
      </c>
      <c r="G1357" s="13">
        <f t="shared" si="57"/>
        <v>96</v>
      </c>
      <c r="H1357" s="14">
        <v>42644</v>
      </c>
      <c r="I1357" s="10" t="s">
        <v>3808</v>
      </c>
    </row>
    <row r="1358" customHeight="1" spans="1:9">
      <c r="A1358" s="9">
        <v>9787517049241</v>
      </c>
      <c r="B1358" s="10" t="s">
        <v>3809</v>
      </c>
      <c r="C1358" s="10" t="s">
        <v>3810</v>
      </c>
      <c r="D1358" s="10" t="s">
        <v>277</v>
      </c>
      <c r="E1358" s="11">
        <v>48</v>
      </c>
      <c r="F1358" s="12">
        <f>IF(E4447&gt;400,4,IF(E4447&lt;=50,2,4))</f>
        <v>2</v>
      </c>
      <c r="G1358" s="13">
        <f t="shared" si="57"/>
        <v>96</v>
      </c>
      <c r="H1358" s="14">
        <v>42675</v>
      </c>
      <c r="I1358" s="10" t="s">
        <v>884</v>
      </c>
    </row>
    <row r="1359" customHeight="1" spans="1:9">
      <c r="A1359" s="9">
        <v>9787512395695</v>
      </c>
      <c r="B1359" s="10" t="s">
        <v>3811</v>
      </c>
      <c r="C1359" s="10" t="s">
        <v>3812</v>
      </c>
      <c r="D1359" s="10" t="s">
        <v>97</v>
      </c>
      <c r="E1359" s="11">
        <v>48</v>
      </c>
      <c r="F1359" s="12">
        <f>IF(E4449&gt;400,4,IF(E4449&lt;=50,2,4))</f>
        <v>4</v>
      </c>
      <c r="G1359" s="13">
        <f t="shared" si="57"/>
        <v>192</v>
      </c>
      <c r="H1359" s="14">
        <v>42736</v>
      </c>
      <c r="I1359" s="10" t="s">
        <v>884</v>
      </c>
    </row>
    <row r="1360" customHeight="1" spans="1:9">
      <c r="A1360" s="9">
        <v>9787516016282</v>
      </c>
      <c r="B1360" s="10" t="s">
        <v>3813</v>
      </c>
      <c r="C1360" s="10" t="s">
        <v>3814</v>
      </c>
      <c r="D1360" s="10" t="s">
        <v>1248</v>
      </c>
      <c r="E1360" s="11">
        <v>58</v>
      </c>
      <c r="F1360" s="12">
        <f>IF(E4450&gt;400,4,IF(E4450&lt;=50,2,4))</f>
        <v>2</v>
      </c>
      <c r="G1360" s="13">
        <f t="shared" si="57"/>
        <v>116</v>
      </c>
      <c r="H1360" s="14">
        <v>42736</v>
      </c>
      <c r="I1360" s="10" t="s">
        <v>884</v>
      </c>
    </row>
    <row r="1361" customHeight="1" spans="1:9">
      <c r="A1361" s="9">
        <v>9787517046738</v>
      </c>
      <c r="B1361" s="10" t="s">
        <v>3815</v>
      </c>
      <c r="C1361" s="10" t="s">
        <v>3816</v>
      </c>
      <c r="D1361" s="10" t="s">
        <v>277</v>
      </c>
      <c r="E1361" s="11">
        <v>48</v>
      </c>
      <c r="F1361" s="12">
        <f>IF(E4451&gt;400,4,IF(E4451&lt;=50,2,4))</f>
        <v>2</v>
      </c>
      <c r="G1361" s="13">
        <f t="shared" si="57"/>
        <v>96</v>
      </c>
      <c r="H1361" s="14">
        <v>42736</v>
      </c>
      <c r="I1361" s="10" t="s">
        <v>884</v>
      </c>
    </row>
    <row r="1362" customHeight="1" spans="1:9">
      <c r="A1362" s="9">
        <v>9787511627421</v>
      </c>
      <c r="B1362" s="10" t="s">
        <v>3817</v>
      </c>
      <c r="C1362" s="10" t="s">
        <v>3818</v>
      </c>
      <c r="D1362" s="10" t="s">
        <v>157</v>
      </c>
      <c r="E1362" s="11">
        <v>36</v>
      </c>
      <c r="F1362" s="12">
        <f>IF(E4455&gt;400,4,IF(E4455&lt;=50,2,4))</f>
        <v>2</v>
      </c>
      <c r="G1362" s="13">
        <f t="shared" si="57"/>
        <v>72</v>
      </c>
      <c r="H1362" s="14">
        <v>42675</v>
      </c>
      <c r="I1362" s="10" t="s">
        <v>3819</v>
      </c>
    </row>
    <row r="1363" customHeight="1" spans="1:9">
      <c r="A1363" s="9">
        <v>9787229115203</v>
      </c>
      <c r="B1363" s="10" t="s">
        <v>3820</v>
      </c>
      <c r="C1363" s="10" t="s">
        <v>892</v>
      </c>
      <c r="D1363" s="10" t="s">
        <v>187</v>
      </c>
      <c r="E1363" s="11">
        <v>38</v>
      </c>
      <c r="F1363" s="12">
        <f>IF(E4455&gt;400,4,IF(E4455&lt;=50,2,4))</f>
        <v>2</v>
      </c>
      <c r="G1363" s="13">
        <f t="shared" si="57"/>
        <v>76</v>
      </c>
      <c r="H1363" s="14">
        <v>42705</v>
      </c>
      <c r="I1363" s="10" t="s">
        <v>2636</v>
      </c>
    </row>
    <row r="1364" customHeight="1" spans="1:9">
      <c r="A1364" s="9">
        <v>9787538889192</v>
      </c>
      <c r="B1364" s="10" t="s">
        <v>3821</v>
      </c>
      <c r="C1364" s="10" t="s">
        <v>892</v>
      </c>
      <c r="D1364" s="10" t="s">
        <v>382</v>
      </c>
      <c r="E1364" s="11">
        <v>29.8</v>
      </c>
      <c r="F1364" s="12">
        <f>IF(E4455&gt;400,4,IF(E4455&lt;=50,2,4))</f>
        <v>2</v>
      </c>
      <c r="G1364" s="13">
        <f t="shared" si="57"/>
        <v>59.6</v>
      </c>
      <c r="H1364" s="14">
        <v>42644</v>
      </c>
      <c r="I1364" s="10" t="s">
        <v>261</v>
      </c>
    </row>
    <row r="1365" customHeight="1" spans="1:9">
      <c r="A1365" s="9">
        <v>9787538890303</v>
      </c>
      <c r="B1365" s="10" t="s">
        <v>3822</v>
      </c>
      <c r="C1365" s="10" t="s">
        <v>3823</v>
      </c>
      <c r="D1365" s="10" t="s">
        <v>382</v>
      </c>
      <c r="E1365" s="11">
        <v>29.8</v>
      </c>
      <c r="F1365" s="12">
        <f>IF(E4455&gt;400,4,IF(E4455&lt;=50,2,4))</f>
        <v>2</v>
      </c>
      <c r="G1365" s="13">
        <f t="shared" si="57"/>
        <v>59.6</v>
      </c>
      <c r="H1365" s="14">
        <v>42675</v>
      </c>
      <c r="I1365" s="10" t="s">
        <v>3824</v>
      </c>
    </row>
    <row r="1366" customHeight="1" spans="1:9">
      <c r="A1366" s="9">
        <v>9787518025039</v>
      </c>
      <c r="B1366" s="10" t="s">
        <v>3825</v>
      </c>
      <c r="C1366" s="19" t="s">
        <v>3590</v>
      </c>
      <c r="D1366" s="10" t="s">
        <v>3480</v>
      </c>
      <c r="E1366" s="11">
        <v>98</v>
      </c>
      <c r="F1366" s="12">
        <f>IF(E4456&gt;400,4,IF(E4456&lt;=50,2,4))</f>
        <v>4</v>
      </c>
      <c r="G1366" s="13">
        <f t="shared" si="57"/>
        <v>392</v>
      </c>
      <c r="H1366" s="14">
        <v>42736</v>
      </c>
      <c r="I1366" s="10" t="s">
        <v>3213</v>
      </c>
    </row>
    <row r="1367" customHeight="1" spans="1:9">
      <c r="A1367" s="18" t="s">
        <v>3826</v>
      </c>
      <c r="B1367" s="18" t="s">
        <v>3827</v>
      </c>
      <c r="C1367" s="19" t="s">
        <v>3828</v>
      </c>
      <c r="D1367" s="18" t="s">
        <v>3279</v>
      </c>
      <c r="E1367" s="20">
        <v>29.8</v>
      </c>
      <c r="F1367" s="12">
        <f>IF(E4457&gt;400,4,IF(E4457&lt;=50,2,4))</f>
        <v>2</v>
      </c>
      <c r="G1367" s="13">
        <f t="shared" si="57"/>
        <v>59.6</v>
      </c>
      <c r="H1367" s="19" t="s">
        <v>81</v>
      </c>
      <c r="I1367" s="26"/>
    </row>
    <row r="1368" customHeight="1" spans="1:9">
      <c r="A1368" s="18" t="s">
        <v>3829</v>
      </c>
      <c r="B1368" s="18" t="s">
        <v>3830</v>
      </c>
      <c r="C1368" s="10"/>
      <c r="D1368" s="18" t="s">
        <v>31</v>
      </c>
      <c r="E1368" s="20">
        <v>59</v>
      </c>
      <c r="F1368" s="12">
        <f>IF(E4458&gt;400,4,IF(E4458&lt;=50,2,4))</f>
        <v>4</v>
      </c>
      <c r="G1368" s="13">
        <f t="shared" si="57"/>
        <v>236</v>
      </c>
      <c r="H1368" s="21">
        <v>42675</v>
      </c>
      <c r="I1368" s="19"/>
    </row>
    <row r="1369" customHeight="1" spans="1:9">
      <c r="A1369" s="9">
        <v>9787122279989</v>
      </c>
      <c r="B1369" s="68" t="s">
        <v>3831</v>
      </c>
      <c r="C1369" s="19" t="s">
        <v>3832</v>
      </c>
      <c r="D1369" s="68" t="s">
        <v>1344</v>
      </c>
      <c r="E1369" s="12">
        <v>29.8</v>
      </c>
      <c r="F1369" s="12">
        <f>IF(E4469&gt;400,4,IF(E4469&lt;=50,2,4))</f>
        <v>2</v>
      </c>
      <c r="G1369" s="13">
        <f t="shared" si="57"/>
        <v>59.6</v>
      </c>
      <c r="H1369" s="16">
        <v>42736</v>
      </c>
      <c r="I1369" s="69" t="s">
        <v>13</v>
      </c>
    </row>
    <row r="1370" customHeight="1" spans="1:9">
      <c r="A1370" s="18" t="s">
        <v>3833</v>
      </c>
      <c r="B1370" s="18" t="s">
        <v>3834</v>
      </c>
      <c r="C1370" s="10" t="s">
        <v>3835</v>
      </c>
      <c r="D1370" s="18" t="s">
        <v>31</v>
      </c>
      <c r="E1370" s="20">
        <v>38.8</v>
      </c>
      <c r="F1370" s="12">
        <f>IF(E4470&gt;400,4,IF(E4470&lt;=50,2,4))</f>
        <v>4</v>
      </c>
      <c r="G1370" s="13">
        <f t="shared" si="57"/>
        <v>155.2</v>
      </c>
      <c r="H1370" s="21">
        <v>42522</v>
      </c>
      <c r="I1370" s="19"/>
    </row>
    <row r="1371" customHeight="1" spans="1:9">
      <c r="A1371" s="9">
        <v>9787534974359</v>
      </c>
      <c r="B1371" s="10" t="s">
        <v>3836</v>
      </c>
      <c r="C1371" s="17" t="s">
        <v>3837</v>
      </c>
      <c r="D1371" s="10" t="s">
        <v>217</v>
      </c>
      <c r="E1371" s="11">
        <v>32</v>
      </c>
      <c r="F1371" s="12">
        <f>IF(E4470&gt;400,4,IF(E4470&lt;=50,2,4))</f>
        <v>4</v>
      </c>
      <c r="G1371" s="13">
        <f t="shared" si="57"/>
        <v>128</v>
      </c>
      <c r="H1371" s="14">
        <v>42461</v>
      </c>
      <c r="I1371" s="10" t="s">
        <v>752</v>
      </c>
    </row>
    <row r="1372" customHeight="1" spans="1:9">
      <c r="A1372" s="15" t="s">
        <v>3838</v>
      </c>
      <c r="B1372" s="17" t="s">
        <v>3839</v>
      </c>
      <c r="C1372" s="19" t="s">
        <v>3840</v>
      </c>
      <c r="D1372" s="12" t="s">
        <v>17</v>
      </c>
      <c r="E1372" s="12">
        <v>35</v>
      </c>
      <c r="F1372" s="12">
        <f>IF(E4471&gt;400,4,IF(E4471&lt;=50,2,4))</f>
        <v>4</v>
      </c>
      <c r="G1372" s="13">
        <f t="shared" si="57"/>
        <v>140</v>
      </c>
      <c r="H1372" s="17"/>
      <c r="I1372" s="17"/>
    </row>
    <row r="1373" customHeight="1" spans="1:9">
      <c r="A1373" s="18" t="s">
        <v>3841</v>
      </c>
      <c r="B1373" s="18" t="s">
        <v>3842</v>
      </c>
      <c r="C1373" s="10" t="s">
        <v>3843</v>
      </c>
      <c r="D1373" s="18" t="s">
        <v>17</v>
      </c>
      <c r="E1373" s="20">
        <v>48</v>
      </c>
      <c r="F1373" s="12">
        <f>IF(E4473&gt;400,4,IF(E4473&lt;=50,2,4))</f>
        <v>4</v>
      </c>
      <c r="G1373" s="13">
        <f t="shared" si="57"/>
        <v>192</v>
      </c>
      <c r="H1373" s="19"/>
      <c r="I1373" s="19"/>
    </row>
    <row r="1374" customHeight="1" spans="1:9">
      <c r="A1374" s="9">
        <v>9787512713628</v>
      </c>
      <c r="B1374" s="10" t="s">
        <v>3844</v>
      </c>
      <c r="C1374" s="19" t="s">
        <v>3845</v>
      </c>
      <c r="D1374" s="10" t="s">
        <v>1313</v>
      </c>
      <c r="E1374" s="11">
        <v>48</v>
      </c>
      <c r="F1374" s="12">
        <f>IF(E4475&gt;400,4,IF(E4475&lt;=50,2,4))</f>
        <v>2</v>
      </c>
      <c r="G1374" s="13">
        <f t="shared" si="57"/>
        <v>96</v>
      </c>
      <c r="H1374" s="14">
        <v>42736</v>
      </c>
      <c r="I1374" s="10" t="s">
        <v>1361</v>
      </c>
    </row>
    <row r="1375" customHeight="1" spans="1:9">
      <c r="A1375" s="18" t="s">
        <v>3846</v>
      </c>
      <c r="B1375" s="18" t="s">
        <v>3847</v>
      </c>
      <c r="C1375" s="10" t="s">
        <v>3848</v>
      </c>
      <c r="D1375" s="18" t="s">
        <v>31</v>
      </c>
      <c r="E1375" s="20">
        <v>39</v>
      </c>
      <c r="F1375" s="12">
        <f>IF(E4475&gt;400,4,IF(E4475&lt;=50,2,4))</f>
        <v>2</v>
      </c>
      <c r="G1375" s="13">
        <f t="shared" si="57"/>
        <v>78</v>
      </c>
      <c r="H1375" s="21">
        <v>42430</v>
      </c>
      <c r="I1375" s="19"/>
    </row>
    <row r="1376" customHeight="1" spans="1:9">
      <c r="A1376" s="9">
        <v>9787564169411</v>
      </c>
      <c r="B1376" s="10" t="s">
        <v>3849</v>
      </c>
      <c r="C1376" s="10" t="s">
        <v>3850</v>
      </c>
      <c r="D1376" s="10" t="s">
        <v>919</v>
      </c>
      <c r="E1376" s="11">
        <v>40</v>
      </c>
      <c r="F1376" s="12">
        <f>IF(E4476&gt;400,4,IF(E4476&lt;=50,2,4))</f>
        <v>4</v>
      </c>
      <c r="G1376" s="13">
        <f t="shared" si="57"/>
        <v>160</v>
      </c>
      <c r="H1376" s="14">
        <v>42767</v>
      </c>
      <c r="I1376" s="10" t="s">
        <v>3851</v>
      </c>
    </row>
    <row r="1377" customHeight="1" spans="1:9">
      <c r="A1377" s="9">
        <v>9787518921416</v>
      </c>
      <c r="B1377" s="10" t="s">
        <v>3852</v>
      </c>
      <c r="C1377" s="19" t="s">
        <v>3853</v>
      </c>
      <c r="D1377" s="10" t="s">
        <v>9</v>
      </c>
      <c r="E1377" s="11">
        <v>28</v>
      </c>
      <c r="F1377" s="12">
        <f>IF(E4477&gt;400,4,IF(E4477&lt;=50,2,4))</f>
        <v>2</v>
      </c>
      <c r="G1377" s="13">
        <f t="shared" si="57"/>
        <v>56</v>
      </c>
      <c r="H1377" s="14">
        <v>42736</v>
      </c>
      <c r="I1377" s="10" t="s">
        <v>2907</v>
      </c>
    </row>
    <row r="1378" customHeight="1" spans="1:9">
      <c r="A1378" s="18" t="s">
        <v>3854</v>
      </c>
      <c r="B1378" s="18" t="s">
        <v>3855</v>
      </c>
      <c r="C1378" s="10" t="s">
        <v>3856</v>
      </c>
      <c r="D1378" s="18" t="s">
        <v>31</v>
      </c>
      <c r="E1378" s="20">
        <v>30</v>
      </c>
      <c r="F1378" s="12">
        <f>IF(E4478&gt;400,4,IF(E4478&lt;=50,2,4))</f>
        <v>4</v>
      </c>
      <c r="G1378" s="13">
        <f t="shared" si="57"/>
        <v>120</v>
      </c>
      <c r="H1378" s="21">
        <v>42430</v>
      </c>
      <c r="I1378" s="19"/>
    </row>
    <row r="1379" customHeight="1" spans="1:9">
      <c r="A1379" s="9">
        <v>9787567781955</v>
      </c>
      <c r="B1379" s="10" t="s">
        <v>3857</v>
      </c>
      <c r="C1379" s="10" t="s">
        <v>2635</v>
      </c>
      <c r="D1379" s="10" t="s">
        <v>638</v>
      </c>
      <c r="E1379" s="11">
        <v>48</v>
      </c>
      <c r="F1379" s="12">
        <f>IF(E4479&gt;400,4,IF(E4479&lt;=50,2,4))</f>
        <v>4</v>
      </c>
      <c r="G1379" s="13">
        <f t="shared" si="57"/>
        <v>192</v>
      </c>
      <c r="H1379" s="14">
        <v>42675</v>
      </c>
      <c r="I1379" s="10" t="s">
        <v>3858</v>
      </c>
    </row>
    <row r="1380" customHeight="1" spans="1:9">
      <c r="A1380" s="9">
        <v>9787538888850</v>
      </c>
      <c r="B1380" s="10" t="s">
        <v>3859</v>
      </c>
      <c r="C1380" s="10" t="s">
        <v>3860</v>
      </c>
      <c r="D1380" s="10" t="s">
        <v>382</v>
      </c>
      <c r="E1380" s="11">
        <v>39.8</v>
      </c>
      <c r="F1380" s="12">
        <f>IF(E4479&gt;400,4,IF(E4479&lt;=50,2,4))</f>
        <v>4</v>
      </c>
      <c r="G1380" s="13">
        <f t="shared" si="57"/>
        <v>159.2</v>
      </c>
      <c r="H1380" s="14">
        <v>42614</v>
      </c>
      <c r="I1380" s="10" t="s">
        <v>2124</v>
      </c>
    </row>
    <row r="1381" customHeight="1" spans="1:9">
      <c r="A1381" s="9">
        <v>9787545909951</v>
      </c>
      <c r="B1381" s="10" t="s">
        <v>3861</v>
      </c>
      <c r="C1381" s="19" t="s">
        <v>3862</v>
      </c>
      <c r="D1381" s="10" t="s">
        <v>2172</v>
      </c>
      <c r="E1381" s="11">
        <v>35</v>
      </c>
      <c r="F1381" s="12">
        <f>IF(E4480&gt;400,4,IF(E4480&lt;=50,2,4))</f>
        <v>4</v>
      </c>
      <c r="G1381" s="13">
        <f t="shared" si="57"/>
        <v>140</v>
      </c>
      <c r="H1381" s="14">
        <v>42491</v>
      </c>
      <c r="I1381" s="10" t="s">
        <v>3863</v>
      </c>
    </row>
    <row r="1382" customHeight="1" spans="1:9">
      <c r="A1382" s="18" t="s">
        <v>3864</v>
      </c>
      <c r="B1382" s="18" t="s">
        <v>3865</v>
      </c>
      <c r="C1382" s="10" t="s">
        <v>304</v>
      </c>
      <c r="D1382" s="18" t="s">
        <v>31</v>
      </c>
      <c r="E1382" s="20">
        <v>45</v>
      </c>
      <c r="F1382" s="12">
        <f>IF(E4485&gt;400,4,IF(E4485&lt;=50,2,4))</f>
        <v>4</v>
      </c>
      <c r="G1382" s="13">
        <f t="shared" si="57"/>
        <v>180</v>
      </c>
      <c r="H1382" s="21">
        <v>42675</v>
      </c>
      <c r="I1382" s="19"/>
    </row>
    <row r="1383" customHeight="1" spans="1:9">
      <c r="A1383" s="9">
        <v>9787537752923</v>
      </c>
      <c r="B1383" s="10" t="s">
        <v>3866</v>
      </c>
      <c r="C1383" s="10" t="s">
        <v>3867</v>
      </c>
      <c r="D1383" s="10" t="s">
        <v>437</v>
      </c>
      <c r="E1383" s="11">
        <v>36</v>
      </c>
      <c r="F1383" s="12">
        <f>IF(E4483&gt;400,4,IF(E4483&lt;=50,2,4))</f>
        <v>4</v>
      </c>
      <c r="G1383" s="13">
        <f t="shared" si="57"/>
        <v>144</v>
      </c>
      <c r="H1383" s="14">
        <v>42461</v>
      </c>
      <c r="I1383" s="10" t="s">
        <v>3868</v>
      </c>
    </row>
    <row r="1384" customHeight="1" spans="1:9">
      <c r="A1384" s="9">
        <v>9787538890440</v>
      </c>
      <c r="B1384" s="10" t="s">
        <v>3869</v>
      </c>
      <c r="C1384" s="10" t="s">
        <v>304</v>
      </c>
      <c r="D1384" s="10" t="s">
        <v>382</v>
      </c>
      <c r="E1384" s="11">
        <v>29.8</v>
      </c>
      <c r="F1384" s="12">
        <f>IF(E4485&gt;400,4,IF(E4485&lt;=50,2,4))</f>
        <v>4</v>
      </c>
      <c r="G1384" s="13">
        <f t="shared" si="57"/>
        <v>119.2</v>
      </c>
      <c r="H1384" s="14">
        <v>42675</v>
      </c>
      <c r="I1384" s="10" t="s">
        <v>3870</v>
      </c>
    </row>
    <row r="1385" customHeight="1" spans="1:9">
      <c r="A1385" s="9">
        <v>9787537752947</v>
      </c>
      <c r="B1385" s="10" t="s">
        <v>3871</v>
      </c>
      <c r="C1385" s="17" t="s">
        <v>3872</v>
      </c>
      <c r="D1385" s="10" t="s">
        <v>437</v>
      </c>
      <c r="E1385" s="11">
        <v>36</v>
      </c>
      <c r="F1385" s="12">
        <f>IF(E4485&gt;400,4,IF(E4485&lt;=50,2,4))</f>
        <v>4</v>
      </c>
      <c r="G1385" s="13">
        <f t="shared" si="57"/>
        <v>144</v>
      </c>
      <c r="H1385" s="14">
        <v>42461</v>
      </c>
      <c r="I1385" s="10" t="s">
        <v>3873</v>
      </c>
    </row>
    <row r="1386" customHeight="1" spans="1:9">
      <c r="A1386" s="15" t="s">
        <v>3874</v>
      </c>
      <c r="B1386" s="17" t="s">
        <v>3875</v>
      </c>
      <c r="C1386" s="10"/>
      <c r="D1386" s="12" t="s">
        <v>17</v>
      </c>
      <c r="E1386" s="12">
        <v>28</v>
      </c>
      <c r="F1386" s="12">
        <f>IF(E4486&gt;400,4,IF(E4486&lt;=50,2,4))</f>
        <v>4</v>
      </c>
      <c r="G1386" s="13">
        <f t="shared" si="57"/>
        <v>112</v>
      </c>
      <c r="H1386" s="17"/>
      <c r="I1386" s="17"/>
    </row>
    <row r="1387" customHeight="1" spans="1:9">
      <c r="A1387" s="9">
        <v>9787513235129</v>
      </c>
      <c r="B1387" s="68" t="s">
        <v>3876</v>
      </c>
      <c r="C1387" s="10" t="s">
        <v>3877</v>
      </c>
      <c r="D1387" s="68" t="s">
        <v>378</v>
      </c>
      <c r="E1387" s="12">
        <v>27</v>
      </c>
      <c r="F1387" s="12">
        <f>IF(E4487&gt;400,4,IF(E4487&lt;=50,2,4))</f>
        <v>2</v>
      </c>
      <c r="G1387" s="13">
        <f t="shared" si="57"/>
        <v>54</v>
      </c>
      <c r="H1387" s="16">
        <v>42631</v>
      </c>
      <c r="I1387" s="69" t="s">
        <v>3878</v>
      </c>
    </row>
    <row r="1388" customHeight="1" spans="1:9">
      <c r="A1388" s="9">
        <v>9787307178182</v>
      </c>
      <c r="B1388" s="10" t="s">
        <v>3879</v>
      </c>
      <c r="C1388" s="10" t="s">
        <v>3880</v>
      </c>
      <c r="D1388" s="10" t="s">
        <v>804</v>
      </c>
      <c r="E1388" s="11">
        <v>12</v>
      </c>
      <c r="F1388" s="12">
        <f>IF(E4487&gt;400,4,IF(E4487&lt;=50,2,4))</f>
        <v>2</v>
      </c>
      <c r="G1388" s="13">
        <f t="shared" si="57"/>
        <v>24</v>
      </c>
      <c r="H1388" s="14">
        <v>42491</v>
      </c>
      <c r="I1388" s="10" t="s">
        <v>1199</v>
      </c>
    </row>
    <row r="1389" customHeight="1" spans="1:9">
      <c r="A1389" s="9">
        <v>9787534984310</v>
      </c>
      <c r="B1389" s="10" t="s">
        <v>3881</v>
      </c>
      <c r="C1389" s="17" t="s">
        <v>3882</v>
      </c>
      <c r="D1389" s="10" t="s">
        <v>217</v>
      </c>
      <c r="E1389" s="11">
        <v>198</v>
      </c>
      <c r="F1389" s="12">
        <f>IF(E4488&gt;400,4,IF(E4488&lt;=50,2,4))</f>
        <v>2</v>
      </c>
      <c r="G1389" s="13">
        <f t="shared" si="57"/>
        <v>396</v>
      </c>
      <c r="H1389" s="14">
        <v>42644</v>
      </c>
      <c r="I1389" s="10" t="s">
        <v>3883</v>
      </c>
    </row>
    <row r="1390" customHeight="1" spans="1:9">
      <c r="A1390" s="15" t="s">
        <v>3884</v>
      </c>
      <c r="B1390" s="17" t="s">
        <v>3885</v>
      </c>
      <c r="C1390" s="10" t="s">
        <v>3886</v>
      </c>
      <c r="D1390" s="12" t="s">
        <v>17</v>
      </c>
      <c r="E1390" s="12">
        <v>21</v>
      </c>
      <c r="F1390" s="12">
        <f>IF(E4490&gt;400,4,IF(E4490&lt;=50,2,4))</f>
        <v>4</v>
      </c>
      <c r="G1390" s="13">
        <f t="shared" si="57"/>
        <v>84</v>
      </c>
      <c r="H1390" s="17"/>
      <c r="I1390" s="17"/>
    </row>
    <row r="1391" customHeight="1" spans="1:9">
      <c r="A1391" s="9">
        <v>9787536483705</v>
      </c>
      <c r="B1391" s="10" t="s">
        <v>3887</v>
      </c>
      <c r="C1391" s="17" t="s">
        <v>3888</v>
      </c>
      <c r="D1391" s="10" t="s">
        <v>1187</v>
      </c>
      <c r="E1391" s="11">
        <v>25</v>
      </c>
      <c r="F1391" s="12">
        <f>IF(E4491&gt;400,4,IF(E4491&lt;=50,2,4))</f>
        <v>4</v>
      </c>
      <c r="G1391" s="13">
        <f t="shared" si="57"/>
        <v>100</v>
      </c>
      <c r="H1391" s="14">
        <v>42522</v>
      </c>
      <c r="I1391" s="10" t="s">
        <v>3889</v>
      </c>
    </row>
    <row r="1392" customHeight="1" spans="1:9">
      <c r="A1392" s="15" t="s">
        <v>3890</v>
      </c>
      <c r="B1392" s="17" t="s">
        <v>3891</v>
      </c>
      <c r="C1392" s="17" t="s">
        <v>3892</v>
      </c>
      <c r="D1392" s="12" t="s">
        <v>17</v>
      </c>
      <c r="E1392" s="12">
        <v>34</v>
      </c>
      <c r="F1392" s="12">
        <f>IF(E4495&gt;400,4,IF(E4495&lt;=50,2,4))</f>
        <v>2</v>
      </c>
      <c r="G1392" s="13">
        <f t="shared" si="57"/>
        <v>68</v>
      </c>
      <c r="H1392" s="17"/>
      <c r="I1392" s="17"/>
    </row>
    <row r="1393" customHeight="1" spans="1:9">
      <c r="A1393" s="15" t="s">
        <v>3893</v>
      </c>
      <c r="B1393" s="17" t="s">
        <v>3894</v>
      </c>
      <c r="C1393" s="10" t="s">
        <v>3895</v>
      </c>
      <c r="D1393" s="12" t="s">
        <v>17</v>
      </c>
      <c r="E1393" s="12">
        <v>48</v>
      </c>
      <c r="F1393" s="12">
        <f>IF(E4493&gt;400,4,IF(E4493&lt;=50,2,4))</f>
        <v>4</v>
      </c>
      <c r="G1393" s="13">
        <f t="shared" si="57"/>
        <v>192</v>
      </c>
      <c r="H1393" s="17"/>
      <c r="I1393" s="17"/>
    </row>
    <row r="1394" customHeight="1" spans="1:9">
      <c r="A1394" s="9">
        <v>9787564168636</v>
      </c>
      <c r="B1394" s="10" t="s">
        <v>3896</v>
      </c>
      <c r="C1394" s="10" t="s">
        <v>3897</v>
      </c>
      <c r="D1394" s="10" t="s">
        <v>919</v>
      </c>
      <c r="E1394" s="11">
        <v>45</v>
      </c>
      <c r="F1394" s="12">
        <f>IF(E4495&gt;400,4,IF(E4495&lt;=50,2,4))</f>
        <v>2</v>
      </c>
      <c r="G1394" s="13">
        <f t="shared" si="57"/>
        <v>90</v>
      </c>
      <c r="H1394" s="14">
        <v>42705</v>
      </c>
      <c r="I1394" s="10" t="s">
        <v>3898</v>
      </c>
    </row>
    <row r="1395" customHeight="1" spans="1:9">
      <c r="A1395" s="9">
        <v>9787553756370</v>
      </c>
      <c r="B1395" s="10" t="s">
        <v>3899</v>
      </c>
      <c r="C1395" s="10" t="s">
        <v>3900</v>
      </c>
      <c r="D1395" s="10" t="s">
        <v>191</v>
      </c>
      <c r="E1395" s="11">
        <v>39.8</v>
      </c>
      <c r="F1395" s="12">
        <f>IF(E4495&gt;400,4,IF(E4495&lt;=50,2,4))</f>
        <v>2</v>
      </c>
      <c r="G1395" s="13">
        <f t="shared" si="57"/>
        <v>79.6</v>
      </c>
      <c r="H1395" s="14">
        <v>42491</v>
      </c>
      <c r="I1395" s="10" t="s">
        <v>3878</v>
      </c>
    </row>
    <row r="1396" customHeight="1" spans="1:9">
      <c r="A1396" s="9">
        <v>9787557617769</v>
      </c>
      <c r="B1396" s="10" t="s">
        <v>3901</v>
      </c>
      <c r="C1396" s="10" t="s">
        <v>3902</v>
      </c>
      <c r="D1396" s="10" t="s">
        <v>1307</v>
      </c>
      <c r="E1396" s="11">
        <v>32.8</v>
      </c>
      <c r="F1396" s="12">
        <f>IF(E4496&gt;400,4,IF(E4496&lt;=50,2,4))</f>
        <v>4</v>
      </c>
      <c r="G1396" s="13">
        <f t="shared" si="57"/>
        <v>131.2</v>
      </c>
      <c r="H1396" s="14">
        <v>42644</v>
      </c>
      <c r="I1396" s="10" t="s">
        <v>3878</v>
      </c>
    </row>
    <row r="1397" customHeight="1" spans="1:9">
      <c r="A1397" s="9">
        <v>9787533768805</v>
      </c>
      <c r="B1397" s="10" t="s">
        <v>3903</v>
      </c>
      <c r="C1397" s="10"/>
      <c r="D1397" s="10" t="s">
        <v>1874</v>
      </c>
      <c r="E1397" s="11">
        <v>23.8</v>
      </c>
      <c r="F1397" s="12">
        <f>IF(E4496&gt;400,4,IF(E4496&lt;=50,2,4))</f>
        <v>4</v>
      </c>
      <c r="G1397" s="13">
        <f t="shared" si="57"/>
        <v>95.2</v>
      </c>
      <c r="H1397" s="14">
        <v>42583</v>
      </c>
      <c r="I1397" s="10" t="s">
        <v>1199</v>
      </c>
    </row>
    <row r="1398" customHeight="1" spans="1:9">
      <c r="A1398" s="9">
        <v>9787506783545</v>
      </c>
      <c r="B1398" s="68" t="s">
        <v>3904</v>
      </c>
      <c r="C1398" s="10" t="s">
        <v>3905</v>
      </c>
      <c r="D1398" s="68" t="s">
        <v>909</v>
      </c>
      <c r="E1398" s="12">
        <v>35</v>
      </c>
      <c r="F1398" s="12">
        <f>IF(E4497&gt;400,4,IF(E4497&lt;=50,2,4))</f>
        <v>4</v>
      </c>
      <c r="G1398" s="13">
        <f t="shared" si="57"/>
        <v>140</v>
      </c>
      <c r="H1398" s="16">
        <v>42614</v>
      </c>
      <c r="I1398" s="69" t="s">
        <v>3906</v>
      </c>
    </row>
    <row r="1399" customHeight="1" spans="1:9">
      <c r="A1399" s="9">
        <v>9787537580670</v>
      </c>
      <c r="B1399" s="10" t="s">
        <v>3907</v>
      </c>
      <c r="C1399" s="10"/>
      <c r="D1399" s="10" t="s">
        <v>3908</v>
      </c>
      <c r="E1399" s="11">
        <v>32.8</v>
      </c>
      <c r="F1399" s="12">
        <f>IF(E4499&gt;400,4,IF(E4499&lt;=50,2,4))</f>
        <v>2</v>
      </c>
      <c r="G1399" s="13">
        <f t="shared" si="57"/>
        <v>65.6</v>
      </c>
      <c r="H1399" s="14">
        <v>42401</v>
      </c>
      <c r="I1399" s="10" t="s">
        <v>3909</v>
      </c>
    </row>
    <row r="1400" customHeight="1" spans="1:9">
      <c r="A1400" s="9">
        <v>9787121296611</v>
      </c>
      <c r="B1400" s="68" t="s">
        <v>3910</v>
      </c>
      <c r="C1400" s="10"/>
      <c r="D1400" s="68" t="s">
        <v>138</v>
      </c>
      <c r="E1400" s="12">
        <v>49.9</v>
      </c>
      <c r="F1400" s="12">
        <f>IF(E4500&gt;400,4,IF(E4500&lt;=50,2,4))</f>
        <v>2</v>
      </c>
      <c r="G1400" s="13">
        <f t="shared" si="57"/>
        <v>99.8</v>
      </c>
      <c r="H1400" s="16">
        <v>42628</v>
      </c>
      <c r="I1400" s="69" t="s">
        <v>910</v>
      </c>
    </row>
    <row r="1401" customHeight="1" spans="1:9">
      <c r="A1401" s="9">
        <v>9787506783545</v>
      </c>
      <c r="B1401" s="68" t="s">
        <v>3911</v>
      </c>
      <c r="C1401" s="10" t="s">
        <v>3912</v>
      </c>
      <c r="D1401" s="68" t="s">
        <v>909</v>
      </c>
      <c r="E1401" s="12">
        <v>35</v>
      </c>
      <c r="F1401" s="12">
        <f>IF(E4401&gt;400,4,IF(E4401&lt;=50,2,4))</f>
        <v>2</v>
      </c>
      <c r="G1401" s="13">
        <f t="shared" si="57"/>
        <v>70</v>
      </c>
      <c r="H1401" s="16">
        <v>42614</v>
      </c>
      <c r="I1401" s="69" t="s">
        <v>910</v>
      </c>
    </row>
    <row r="1402" customHeight="1" spans="1:9">
      <c r="A1402" s="9">
        <v>9787568402644</v>
      </c>
      <c r="B1402" s="10" t="s">
        <v>3913</v>
      </c>
      <c r="C1402" s="10" t="s">
        <v>3914</v>
      </c>
      <c r="D1402" s="10" t="s">
        <v>890</v>
      </c>
      <c r="E1402" s="11">
        <v>24</v>
      </c>
      <c r="F1402" s="12">
        <f>IF(E4405&gt;400,4,IF(E4405&lt;=50,2,4))</f>
        <v>2</v>
      </c>
      <c r="G1402" s="13">
        <f t="shared" si="57"/>
        <v>48</v>
      </c>
      <c r="H1402" s="14">
        <v>42552</v>
      </c>
      <c r="I1402" s="10" t="s">
        <v>910</v>
      </c>
    </row>
    <row r="1403" customHeight="1" spans="1:9">
      <c r="A1403" s="9">
        <v>9787518606740</v>
      </c>
      <c r="B1403" s="10" t="s">
        <v>3915</v>
      </c>
      <c r="C1403" s="10"/>
      <c r="D1403" s="10" t="s">
        <v>479</v>
      </c>
      <c r="E1403" s="11">
        <v>23</v>
      </c>
      <c r="F1403" s="12">
        <f>IF(E4403&gt;400,4,IF(E4403&lt;=50,2,4))</f>
        <v>2</v>
      </c>
      <c r="G1403" s="13">
        <f t="shared" si="57"/>
        <v>46</v>
      </c>
      <c r="H1403" s="14">
        <v>42401</v>
      </c>
      <c r="I1403" s="10" t="s">
        <v>910</v>
      </c>
    </row>
    <row r="1404" customHeight="1" spans="1:9">
      <c r="A1404" s="9">
        <v>9787513231725</v>
      </c>
      <c r="B1404" s="68" t="s">
        <v>3916</v>
      </c>
      <c r="C1404" s="10" t="s">
        <v>3917</v>
      </c>
      <c r="D1404" s="68" t="s">
        <v>378</v>
      </c>
      <c r="E1404" s="12">
        <v>29</v>
      </c>
      <c r="F1404" s="12">
        <f>IF(E4405&gt;400,4,IF(E4405&lt;=50,2,4))</f>
        <v>2</v>
      </c>
      <c r="G1404" s="13">
        <f t="shared" si="57"/>
        <v>58</v>
      </c>
      <c r="H1404" s="16">
        <v>42631</v>
      </c>
      <c r="I1404" s="69" t="s">
        <v>910</v>
      </c>
    </row>
    <row r="1405" customHeight="1" spans="1:9">
      <c r="A1405" s="9">
        <v>9787229111434</v>
      </c>
      <c r="B1405" s="10" t="s">
        <v>3918</v>
      </c>
      <c r="C1405" s="10" t="s">
        <v>3919</v>
      </c>
      <c r="D1405" s="10" t="s">
        <v>187</v>
      </c>
      <c r="E1405" s="11">
        <v>32.8</v>
      </c>
      <c r="F1405" s="12">
        <f>IF(E4405&gt;400,4,IF(E4405&lt;=50,2,4))</f>
        <v>2</v>
      </c>
      <c r="G1405" s="13">
        <f t="shared" si="57"/>
        <v>65.6</v>
      </c>
      <c r="H1405" s="14">
        <v>42552</v>
      </c>
      <c r="I1405" s="10" t="s">
        <v>330</v>
      </c>
    </row>
    <row r="1406" customHeight="1" spans="1:9">
      <c r="A1406" s="9">
        <v>9787553739380</v>
      </c>
      <c r="B1406" s="10" t="s">
        <v>3920</v>
      </c>
      <c r="C1406" s="10" t="s">
        <v>3921</v>
      </c>
      <c r="D1406" s="10" t="s">
        <v>191</v>
      </c>
      <c r="E1406" s="11">
        <v>39.8</v>
      </c>
      <c r="F1406" s="12">
        <f>IF(E4405&gt;400,4,IF(E4405&lt;=50,2,4))</f>
        <v>2</v>
      </c>
      <c r="G1406" s="13">
        <f t="shared" si="57"/>
        <v>79.6</v>
      </c>
      <c r="H1406" s="14">
        <v>42370</v>
      </c>
      <c r="I1406" s="10" t="s">
        <v>330</v>
      </c>
    </row>
    <row r="1407" customHeight="1" spans="1:9">
      <c r="A1407" s="9">
        <v>9787537583817</v>
      </c>
      <c r="B1407" s="10" t="s">
        <v>3922</v>
      </c>
      <c r="C1407" s="10"/>
      <c r="D1407" s="10" t="s">
        <v>3908</v>
      </c>
      <c r="E1407" s="11">
        <v>42.8</v>
      </c>
      <c r="F1407" s="12">
        <f>IF(E4406&gt;400,4,IF(E4406&lt;=50,2,4))</f>
        <v>2</v>
      </c>
      <c r="G1407" s="13">
        <f t="shared" si="57"/>
        <v>85.6</v>
      </c>
      <c r="H1407" s="14">
        <v>42614</v>
      </c>
      <c r="I1407" s="10" t="s">
        <v>330</v>
      </c>
    </row>
    <row r="1408" customHeight="1" spans="1:9">
      <c r="A1408" s="9">
        <v>9787122222008</v>
      </c>
      <c r="B1408" s="68" t="s">
        <v>3923</v>
      </c>
      <c r="C1408" s="10" t="s">
        <v>3900</v>
      </c>
      <c r="D1408" s="68" t="s">
        <v>1344</v>
      </c>
      <c r="E1408" s="12">
        <v>29.8</v>
      </c>
      <c r="F1408" s="12">
        <f>IF(E4408&gt;400,4,IF(E4408&lt;=50,2,4))</f>
        <v>2</v>
      </c>
      <c r="G1408" s="13">
        <f t="shared" si="57"/>
        <v>59.6</v>
      </c>
      <c r="H1408" s="16">
        <v>42491</v>
      </c>
      <c r="I1408" s="69" t="s">
        <v>910</v>
      </c>
    </row>
    <row r="1409" customHeight="1" spans="1:9">
      <c r="A1409" s="9">
        <v>9787557612238</v>
      </c>
      <c r="B1409" s="10" t="s">
        <v>3924</v>
      </c>
      <c r="C1409" s="10" t="s">
        <v>304</v>
      </c>
      <c r="D1409" s="10" t="s">
        <v>1307</v>
      </c>
      <c r="E1409" s="11">
        <v>32.8</v>
      </c>
      <c r="F1409" s="12">
        <f>IF(E4409&gt;400,4,IF(E4409&lt;=50,2,4))</f>
        <v>2</v>
      </c>
      <c r="G1409" s="13">
        <f t="shared" si="57"/>
        <v>65.6</v>
      </c>
      <c r="H1409" s="14">
        <v>42552</v>
      </c>
      <c r="I1409" s="10" t="s">
        <v>910</v>
      </c>
    </row>
    <row r="1410" customHeight="1" spans="1:9">
      <c r="A1410" s="9">
        <v>9787535965462</v>
      </c>
      <c r="B1410" s="10" t="s">
        <v>3925</v>
      </c>
      <c r="C1410" s="10" t="s">
        <v>3926</v>
      </c>
      <c r="D1410" s="10" t="s">
        <v>305</v>
      </c>
      <c r="E1410" s="11">
        <v>35</v>
      </c>
      <c r="F1410" s="12">
        <f>IF(E4410&gt;400,4,IF(E4410&lt;=50,2,4))</f>
        <v>2</v>
      </c>
      <c r="G1410" s="13">
        <f t="shared" si="57"/>
        <v>70</v>
      </c>
      <c r="H1410" s="14">
        <v>42583</v>
      </c>
      <c r="I1410" s="10" t="s">
        <v>330</v>
      </c>
    </row>
    <row r="1411" customHeight="1" spans="1:9">
      <c r="A1411" s="9">
        <v>9787533768782</v>
      </c>
      <c r="B1411" s="10" t="s">
        <v>3927</v>
      </c>
      <c r="C1411" s="10"/>
      <c r="D1411" s="10" t="s">
        <v>1874</v>
      </c>
      <c r="E1411" s="11">
        <v>23.8</v>
      </c>
      <c r="F1411" s="12">
        <f>IF(E4441&gt;400,4,IF(E4441&lt;=50,2,4))</f>
        <v>2</v>
      </c>
      <c r="G1411" s="13">
        <f t="shared" ref="G1411:G1474" si="58">E1411*F1411</f>
        <v>47.6</v>
      </c>
      <c r="H1411" s="14">
        <v>42583</v>
      </c>
      <c r="I1411" s="10" t="s">
        <v>910</v>
      </c>
    </row>
    <row r="1412" customHeight="1" spans="1:9">
      <c r="A1412" s="9">
        <v>9787121275128</v>
      </c>
      <c r="B1412" s="68" t="s">
        <v>3928</v>
      </c>
      <c r="C1412" s="10" t="s">
        <v>3929</v>
      </c>
      <c r="D1412" s="68" t="s">
        <v>138</v>
      </c>
      <c r="E1412" s="12">
        <v>49.9</v>
      </c>
      <c r="F1412" s="12">
        <f>IF(E4445&gt;400,4,IF(E4445&lt;=50,2,4))</f>
        <v>4</v>
      </c>
      <c r="G1412" s="13">
        <f t="shared" si="58"/>
        <v>199.6</v>
      </c>
      <c r="H1412" s="16">
        <v>42370</v>
      </c>
      <c r="I1412" s="69" t="s">
        <v>910</v>
      </c>
    </row>
    <row r="1413" customHeight="1" spans="1:9">
      <c r="A1413" s="9">
        <v>9787537752206</v>
      </c>
      <c r="B1413" s="10" t="s">
        <v>3930</v>
      </c>
      <c r="C1413" s="10" t="s">
        <v>3931</v>
      </c>
      <c r="D1413" s="10" t="s">
        <v>437</v>
      </c>
      <c r="E1413" s="11">
        <v>34</v>
      </c>
      <c r="F1413" s="12">
        <f>IF(E4443&gt;400,4,IF(E4443&lt;=50,2,4))</f>
        <v>2</v>
      </c>
      <c r="G1413" s="13">
        <f t="shared" si="58"/>
        <v>68</v>
      </c>
      <c r="H1413" s="14">
        <v>42370</v>
      </c>
      <c r="I1413" s="10" t="s">
        <v>485</v>
      </c>
    </row>
    <row r="1414" customHeight="1" spans="1:9">
      <c r="A1414" s="9">
        <v>9787306059253</v>
      </c>
      <c r="B1414" s="10" t="s">
        <v>3932</v>
      </c>
      <c r="C1414" s="10"/>
      <c r="D1414" s="10" t="s">
        <v>831</v>
      </c>
      <c r="E1414" s="11">
        <v>28</v>
      </c>
      <c r="F1414" s="12">
        <f>IF(E4443&gt;400,4,IF(E4443&lt;=50,2,4))</f>
        <v>2</v>
      </c>
      <c r="G1414" s="13">
        <f t="shared" si="58"/>
        <v>56</v>
      </c>
      <c r="H1414" s="14">
        <v>42705</v>
      </c>
      <c r="I1414" s="10" t="s">
        <v>910</v>
      </c>
    </row>
    <row r="1415" customHeight="1" spans="1:9">
      <c r="A1415" s="9">
        <v>9787513236072</v>
      </c>
      <c r="B1415" s="68" t="s">
        <v>3933</v>
      </c>
      <c r="C1415" s="10" t="s">
        <v>3934</v>
      </c>
      <c r="D1415" s="68" t="s">
        <v>378</v>
      </c>
      <c r="E1415" s="12">
        <v>55</v>
      </c>
      <c r="F1415" s="12">
        <f t="shared" ref="F1415:F1420" si="59">IF(E4445&gt;400,4,IF(E4445&lt;=50,2,4))</f>
        <v>4</v>
      </c>
      <c r="G1415" s="13">
        <f t="shared" si="58"/>
        <v>220</v>
      </c>
      <c r="H1415" s="16">
        <v>42640</v>
      </c>
      <c r="I1415" s="69" t="s">
        <v>910</v>
      </c>
    </row>
    <row r="1416" customHeight="1" spans="1:9">
      <c r="A1416" s="9">
        <v>9787518608317</v>
      </c>
      <c r="B1416" s="10" t="s">
        <v>3935</v>
      </c>
      <c r="C1416" s="17" t="s">
        <v>3936</v>
      </c>
      <c r="D1416" s="10" t="s">
        <v>479</v>
      </c>
      <c r="E1416" s="11">
        <v>35</v>
      </c>
      <c r="F1416" s="12">
        <f t="shared" si="59"/>
        <v>4</v>
      </c>
      <c r="G1416" s="13">
        <f t="shared" si="58"/>
        <v>140</v>
      </c>
      <c r="H1416" s="14">
        <v>42614</v>
      </c>
      <c r="I1416" s="10" t="s">
        <v>910</v>
      </c>
    </row>
    <row r="1417" customHeight="1" spans="1:9">
      <c r="A1417" s="15" t="s">
        <v>3937</v>
      </c>
      <c r="B1417" s="17" t="s">
        <v>3938</v>
      </c>
      <c r="C1417" s="10"/>
      <c r="D1417" s="12" t="s">
        <v>17</v>
      </c>
      <c r="E1417" s="12">
        <v>13</v>
      </c>
      <c r="F1417" s="12">
        <f t="shared" si="59"/>
        <v>2</v>
      </c>
      <c r="G1417" s="13">
        <f t="shared" si="58"/>
        <v>26</v>
      </c>
      <c r="H1417" s="17"/>
      <c r="I1417" s="17"/>
    </row>
    <row r="1418" customHeight="1" spans="1:9">
      <c r="A1418" s="9">
        <v>9787518601691</v>
      </c>
      <c r="B1418" s="68" t="s">
        <v>3939</v>
      </c>
      <c r="C1418" s="10" t="s">
        <v>3940</v>
      </c>
      <c r="D1418" s="68" t="s">
        <v>479</v>
      </c>
      <c r="E1418" s="12">
        <v>30</v>
      </c>
      <c r="F1418" s="12">
        <f t="shared" si="59"/>
        <v>2</v>
      </c>
      <c r="G1418" s="13">
        <f t="shared" si="58"/>
        <v>60</v>
      </c>
      <c r="H1418" s="16">
        <v>42407</v>
      </c>
      <c r="I1418" s="69" t="s">
        <v>910</v>
      </c>
    </row>
    <row r="1419" customHeight="1" spans="1:9">
      <c r="A1419" s="9">
        <v>9787539054599</v>
      </c>
      <c r="B1419" s="10" t="s">
        <v>3941</v>
      </c>
      <c r="C1419" s="10" t="s">
        <v>3942</v>
      </c>
      <c r="D1419" s="10" t="s">
        <v>660</v>
      </c>
      <c r="E1419" s="11">
        <v>28</v>
      </c>
      <c r="F1419" s="12">
        <f t="shared" si="59"/>
        <v>4</v>
      </c>
      <c r="G1419" s="13">
        <f t="shared" si="58"/>
        <v>112</v>
      </c>
      <c r="H1419" s="14">
        <v>42430</v>
      </c>
      <c r="I1419" s="10" t="s">
        <v>910</v>
      </c>
    </row>
    <row r="1420" customHeight="1" spans="1:9">
      <c r="A1420" s="9">
        <v>9787512711389</v>
      </c>
      <c r="B1420" s="10" t="s">
        <v>3943</v>
      </c>
      <c r="C1420" s="10" t="s">
        <v>3944</v>
      </c>
      <c r="D1420" s="10" t="s">
        <v>1313</v>
      </c>
      <c r="E1420" s="11">
        <v>29.8</v>
      </c>
      <c r="F1420" s="12">
        <f t="shared" si="59"/>
        <v>2</v>
      </c>
      <c r="G1420" s="13">
        <f t="shared" si="58"/>
        <v>59.6</v>
      </c>
      <c r="H1420" s="14">
        <v>42370</v>
      </c>
      <c r="I1420" s="10" t="s">
        <v>910</v>
      </c>
    </row>
    <row r="1421" customHeight="1" spans="1:9">
      <c r="A1421" s="9">
        <v>9787547831021</v>
      </c>
      <c r="B1421" s="10" t="s">
        <v>3945</v>
      </c>
      <c r="C1421" s="10" t="s">
        <v>3946</v>
      </c>
      <c r="D1421" s="10" t="s">
        <v>43</v>
      </c>
      <c r="E1421" s="11">
        <v>29.8</v>
      </c>
      <c r="F1421" s="12">
        <f>IF(E4421&gt;400,4,IF(E4421&lt;=50,2,4))</f>
        <v>2</v>
      </c>
      <c r="G1421" s="13">
        <f t="shared" si="58"/>
        <v>59.6</v>
      </c>
      <c r="H1421" s="14">
        <v>42583</v>
      </c>
      <c r="I1421" s="10" t="s">
        <v>910</v>
      </c>
    </row>
    <row r="1422" customHeight="1" spans="1:9">
      <c r="A1422" s="9">
        <v>9787535964489</v>
      </c>
      <c r="B1422" s="10" t="s">
        <v>3947</v>
      </c>
      <c r="C1422" s="10"/>
      <c r="D1422" s="10" t="s">
        <v>305</v>
      </c>
      <c r="E1422" s="11">
        <v>33</v>
      </c>
      <c r="F1422" s="12">
        <f>IF(E4425&gt;400,4,IF(E4425&lt;=50,2,4))</f>
        <v>4</v>
      </c>
      <c r="G1422" s="13">
        <f t="shared" si="58"/>
        <v>132</v>
      </c>
      <c r="H1422" s="14">
        <v>42767</v>
      </c>
      <c r="I1422" s="10" t="s">
        <v>3948</v>
      </c>
    </row>
    <row r="1423" customHeight="1" spans="1:9">
      <c r="A1423" s="9">
        <v>9787121257131</v>
      </c>
      <c r="B1423" s="68" t="s">
        <v>3949</v>
      </c>
      <c r="C1423" s="10" t="s">
        <v>3950</v>
      </c>
      <c r="D1423" s="68" t="s">
        <v>138</v>
      </c>
      <c r="E1423" s="12">
        <v>39.8</v>
      </c>
      <c r="F1423" s="12">
        <f>IF(E4425&gt;400,4,IF(E4425&lt;=50,2,4))</f>
        <v>4</v>
      </c>
      <c r="G1423" s="13">
        <f t="shared" si="58"/>
        <v>159.2</v>
      </c>
      <c r="H1423" s="16">
        <v>42370</v>
      </c>
      <c r="I1423" s="69" t="s">
        <v>261</v>
      </c>
    </row>
    <row r="1424" customHeight="1" spans="1:9">
      <c r="A1424" s="9">
        <v>9787564170028</v>
      </c>
      <c r="B1424" s="10" t="s">
        <v>3951</v>
      </c>
      <c r="C1424" s="10" t="s">
        <v>3952</v>
      </c>
      <c r="D1424" s="10" t="s">
        <v>919</v>
      </c>
      <c r="E1424" s="11">
        <v>92</v>
      </c>
      <c r="F1424" s="12">
        <f>IF(E4423&gt;400,4,IF(E4423&lt;=50,2,4))</f>
        <v>2</v>
      </c>
      <c r="G1424" s="13">
        <f t="shared" si="58"/>
        <v>184</v>
      </c>
      <c r="H1424" s="14">
        <v>42767</v>
      </c>
      <c r="I1424" s="10" t="s">
        <v>920</v>
      </c>
    </row>
    <row r="1425" customHeight="1" spans="1:9">
      <c r="A1425" s="9">
        <v>9787537752886</v>
      </c>
      <c r="B1425" s="10" t="s">
        <v>3953</v>
      </c>
      <c r="C1425" s="19" t="s">
        <v>3954</v>
      </c>
      <c r="D1425" s="10" t="s">
        <v>437</v>
      </c>
      <c r="E1425" s="11">
        <v>15</v>
      </c>
      <c r="F1425" s="12">
        <f t="shared" ref="F1425:F1430" si="60">IF(E4425&gt;400,4,IF(E4425&lt;=50,2,4))</f>
        <v>4</v>
      </c>
      <c r="G1425" s="13">
        <f t="shared" si="58"/>
        <v>60</v>
      </c>
      <c r="H1425" s="14">
        <v>42644</v>
      </c>
      <c r="I1425" s="10" t="s">
        <v>320</v>
      </c>
    </row>
    <row r="1426" customHeight="1" spans="1:9">
      <c r="A1426" s="18" t="s">
        <v>3955</v>
      </c>
      <c r="B1426" s="18" t="s">
        <v>3956</v>
      </c>
      <c r="C1426" s="19" t="s">
        <v>3957</v>
      </c>
      <c r="D1426" s="18" t="s">
        <v>31</v>
      </c>
      <c r="E1426" s="20">
        <v>25</v>
      </c>
      <c r="F1426" s="12">
        <f t="shared" si="60"/>
        <v>2</v>
      </c>
      <c r="G1426" s="13">
        <f t="shared" si="58"/>
        <v>50</v>
      </c>
      <c r="H1426" s="21">
        <v>42461</v>
      </c>
      <c r="I1426" s="19"/>
    </row>
    <row r="1427" customHeight="1" spans="1:9">
      <c r="A1427" s="18" t="s">
        <v>3958</v>
      </c>
      <c r="B1427" s="18" t="s">
        <v>3959</v>
      </c>
      <c r="C1427" s="10" t="s">
        <v>3960</v>
      </c>
      <c r="D1427" s="18" t="s">
        <v>31</v>
      </c>
      <c r="E1427" s="20">
        <v>20</v>
      </c>
      <c r="F1427" s="12">
        <f t="shared" si="60"/>
        <v>4</v>
      </c>
      <c r="G1427" s="13">
        <f t="shared" si="58"/>
        <v>80</v>
      </c>
      <c r="H1427" s="21">
        <v>42675</v>
      </c>
      <c r="I1427" s="19"/>
    </row>
    <row r="1428" customHeight="1" spans="1:9">
      <c r="A1428" s="9">
        <v>9787109225114</v>
      </c>
      <c r="B1428" s="10" t="s">
        <v>3961</v>
      </c>
      <c r="C1428" s="19" t="s">
        <v>3962</v>
      </c>
      <c r="D1428" s="10" t="s">
        <v>146</v>
      </c>
      <c r="E1428" s="11">
        <v>25</v>
      </c>
      <c r="F1428" s="12">
        <f t="shared" si="60"/>
        <v>2</v>
      </c>
      <c r="G1428" s="13">
        <f t="shared" si="58"/>
        <v>50</v>
      </c>
      <c r="H1428" s="14">
        <v>42736</v>
      </c>
      <c r="I1428" s="10" t="s">
        <v>3963</v>
      </c>
    </row>
    <row r="1429" customHeight="1" spans="1:9">
      <c r="A1429" s="18" t="s">
        <v>3964</v>
      </c>
      <c r="B1429" s="18" t="s">
        <v>3965</v>
      </c>
      <c r="C1429" s="10" t="s">
        <v>3966</v>
      </c>
      <c r="D1429" s="18" t="s">
        <v>31</v>
      </c>
      <c r="E1429" s="20">
        <v>26.8</v>
      </c>
      <c r="F1429" s="12">
        <f t="shared" si="60"/>
        <v>4</v>
      </c>
      <c r="G1429" s="13">
        <f t="shared" si="58"/>
        <v>107.2</v>
      </c>
      <c r="H1429" s="19" t="s">
        <v>81</v>
      </c>
      <c r="I1429" s="26"/>
    </row>
    <row r="1430" customHeight="1" spans="1:9">
      <c r="A1430" s="9">
        <v>9787109220881</v>
      </c>
      <c r="B1430" s="10" t="s">
        <v>3967</v>
      </c>
      <c r="C1430" s="10" t="s">
        <v>3968</v>
      </c>
      <c r="D1430" s="10" t="s">
        <v>146</v>
      </c>
      <c r="E1430" s="11">
        <v>20</v>
      </c>
      <c r="F1430" s="12">
        <f t="shared" si="60"/>
        <v>2</v>
      </c>
      <c r="G1430" s="13">
        <f t="shared" si="58"/>
        <v>40</v>
      </c>
      <c r="H1430" s="14">
        <v>42736</v>
      </c>
      <c r="I1430" s="10" t="s">
        <v>3969</v>
      </c>
    </row>
    <row r="1431" customHeight="1" spans="1:9">
      <c r="A1431" s="9">
        <v>9787811308525</v>
      </c>
      <c r="B1431" s="10" t="s">
        <v>3970</v>
      </c>
      <c r="C1431" s="19" t="s">
        <v>1966</v>
      </c>
      <c r="D1431" s="10" t="s">
        <v>890</v>
      </c>
      <c r="E1431" s="11">
        <v>52</v>
      </c>
      <c r="F1431" s="12">
        <f>IF(E4430&gt;400,4,IF(E4430&lt;=50,2,4))</f>
        <v>2</v>
      </c>
      <c r="G1431" s="13">
        <f t="shared" si="58"/>
        <v>104</v>
      </c>
      <c r="H1431" s="14">
        <v>42614</v>
      </c>
      <c r="I1431" s="10" t="s">
        <v>3971</v>
      </c>
    </row>
    <row r="1432" customHeight="1" spans="1:9">
      <c r="A1432" s="18" t="s">
        <v>3972</v>
      </c>
      <c r="B1432" s="18" t="s">
        <v>3973</v>
      </c>
      <c r="C1432" s="10" t="s">
        <v>3974</v>
      </c>
      <c r="D1432" s="18" t="s">
        <v>31</v>
      </c>
      <c r="E1432" s="20">
        <v>39</v>
      </c>
      <c r="F1432" s="12">
        <f>IF(E4445&gt;400,4,IF(E4445&lt;=50,2,4))</f>
        <v>4</v>
      </c>
      <c r="G1432" s="13">
        <f t="shared" si="58"/>
        <v>156</v>
      </c>
      <c r="H1432" s="21">
        <v>42614</v>
      </c>
      <c r="I1432" s="19"/>
    </row>
    <row r="1433" customHeight="1" spans="1:9">
      <c r="A1433" s="9">
        <v>9787109222434</v>
      </c>
      <c r="B1433" s="10" t="s">
        <v>3975</v>
      </c>
      <c r="C1433" s="10" t="s">
        <v>3976</v>
      </c>
      <c r="D1433" s="10" t="s">
        <v>146</v>
      </c>
      <c r="E1433" s="11">
        <v>34</v>
      </c>
      <c r="F1433" s="12">
        <f>IF(E4443&gt;400,4,IF(E4443&lt;=50,2,4))</f>
        <v>2</v>
      </c>
      <c r="G1433" s="13">
        <f t="shared" si="58"/>
        <v>68</v>
      </c>
      <c r="H1433" s="14">
        <v>42736</v>
      </c>
      <c r="I1433" s="10" t="s">
        <v>1390</v>
      </c>
    </row>
    <row r="1434" customHeight="1" spans="1:9">
      <c r="A1434" s="9">
        <v>9787506851046</v>
      </c>
      <c r="B1434" s="10" t="s">
        <v>3977</v>
      </c>
      <c r="C1434" s="19" t="s">
        <v>3845</v>
      </c>
      <c r="D1434" s="10" t="s">
        <v>3978</v>
      </c>
      <c r="E1434" s="11">
        <v>50</v>
      </c>
      <c r="F1434" s="12">
        <f>IF(E4445&gt;400,4,IF(E4445&lt;=50,2,4))</f>
        <v>4</v>
      </c>
      <c r="G1434" s="13">
        <f t="shared" si="58"/>
        <v>200</v>
      </c>
      <c r="H1434" s="14">
        <v>42736</v>
      </c>
      <c r="I1434" s="10" t="s">
        <v>1637</v>
      </c>
    </row>
    <row r="1435" customHeight="1" spans="1:9">
      <c r="A1435" s="18" t="s">
        <v>3979</v>
      </c>
      <c r="B1435" s="18" t="s">
        <v>3980</v>
      </c>
      <c r="C1435" s="10" t="s">
        <v>3981</v>
      </c>
      <c r="D1435" s="18" t="s">
        <v>31</v>
      </c>
      <c r="E1435" s="20">
        <v>35</v>
      </c>
      <c r="F1435" s="12">
        <f>IF(E4445&gt;400,4,IF(E4445&lt;=50,2,4))</f>
        <v>4</v>
      </c>
      <c r="G1435" s="13">
        <f t="shared" si="58"/>
        <v>140</v>
      </c>
      <c r="H1435" s="21">
        <v>42552</v>
      </c>
      <c r="I1435" s="19"/>
    </row>
    <row r="1436" customHeight="1" spans="1:9">
      <c r="A1436" s="9">
        <v>9787564164409</v>
      </c>
      <c r="B1436" s="10" t="s">
        <v>3982</v>
      </c>
      <c r="C1436" s="10" t="s">
        <v>3983</v>
      </c>
      <c r="D1436" s="10" t="s">
        <v>919</v>
      </c>
      <c r="E1436" s="11">
        <v>59</v>
      </c>
      <c r="F1436" s="12">
        <f>IF(E4426&gt;400,4,IF(E4426&lt;=50,2,4))</f>
        <v>2</v>
      </c>
      <c r="G1436" s="13">
        <f t="shared" si="58"/>
        <v>118</v>
      </c>
      <c r="H1436" s="14">
        <v>42614</v>
      </c>
      <c r="I1436" s="10" t="s">
        <v>3984</v>
      </c>
    </row>
    <row r="1437" customHeight="1" spans="1:9">
      <c r="A1437" s="9">
        <v>9787564351717</v>
      </c>
      <c r="B1437" s="10" t="s">
        <v>3985</v>
      </c>
      <c r="C1437" s="10" t="s">
        <v>3986</v>
      </c>
      <c r="D1437" s="10" t="s">
        <v>57</v>
      </c>
      <c r="E1437" s="11">
        <v>38</v>
      </c>
      <c r="F1437" s="12">
        <f>IF(E4427&gt;400,4,IF(E4427&lt;=50,2,4))</f>
        <v>4</v>
      </c>
      <c r="G1437" s="13">
        <f t="shared" si="58"/>
        <v>152</v>
      </c>
      <c r="H1437" s="14">
        <v>42736</v>
      </c>
      <c r="I1437" s="10" t="s">
        <v>3984</v>
      </c>
    </row>
    <row r="1438" customHeight="1" spans="1:9">
      <c r="A1438" s="9">
        <v>9787114132995</v>
      </c>
      <c r="B1438" s="10" t="s">
        <v>3987</v>
      </c>
      <c r="C1438" s="10" t="s">
        <v>3988</v>
      </c>
      <c r="D1438" s="10" t="s">
        <v>369</v>
      </c>
      <c r="E1438" s="11">
        <v>30</v>
      </c>
      <c r="F1438" s="12">
        <f>IF(E4427&gt;400,4,IF(E4427&lt;=50,2,4))</f>
        <v>4</v>
      </c>
      <c r="G1438" s="13">
        <f t="shared" si="58"/>
        <v>120</v>
      </c>
      <c r="H1438" s="14">
        <v>42675</v>
      </c>
      <c r="I1438" s="10" t="s">
        <v>3989</v>
      </c>
    </row>
    <row r="1439" customHeight="1" spans="1:9">
      <c r="A1439" s="9">
        <v>9787562499619</v>
      </c>
      <c r="B1439" s="10" t="s">
        <v>3990</v>
      </c>
      <c r="C1439" s="19" t="s">
        <v>3991</v>
      </c>
      <c r="D1439" s="10" t="s">
        <v>1070</v>
      </c>
      <c r="E1439" s="11">
        <v>48</v>
      </c>
      <c r="F1439" s="12">
        <f>IF(E4429&gt;400,4,IF(E4429&lt;=50,2,4))</f>
        <v>4</v>
      </c>
      <c r="G1439" s="13">
        <f t="shared" si="58"/>
        <v>192</v>
      </c>
      <c r="H1439" s="14">
        <v>42705</v>
      </c>
      <c r="I1439" s="10" t="s">
        <v>936</v>
      </c>
    </row>
    <row r="1440" customHeight="1" spans="1:9">
      <c r="A1440" s="18" t="s">
        <v>3992</v>
      </c>
      <c r="B1440" s="18" t="s">
        <v>3993</v>
      </c>
      <c r="C1440" s="10" t="s">
        <v>3994</v>
      </c>
      <c r="D1440" s="18" t="s">
        <v>31</v>
      </c>
      <c r="E1440" s="20">
        <v>49.8</v>
      </c>
      <c r="F1440" s="12">
        <f>IF(E4430&gt;400,4,IF(E4430&lt;=50,2,4))</f>
        <v>2</v>
      </c>
      <c r="G1440" s="13">
        <f t="shared" si="58"/>
        <v>99.6</v>
      </c>
      <c r="H1440" s="21">
        <v>42430</v>
      </c>
      <c r="I1440" s="19"/>
    </row>
    <row r="1441" customHeight="1" spans="1:9">
      <c r="A1441" s="9">
        <v>9787530478554</v>
      </c>
      <c r="B1441" s="10" t="s">
        <v>3995</v>
      </c>
      <c r="C1441" s="10" t="s">
        <v>3996</v>
      </c>
      <c r="D1441" s="10" t="s">
        <v>183</v>
      </c>
      <c r="E1441" s="11">
        <v>42</v>
      </c>
      <c r="F1441" s="12">
        <f>IF(E4441&gt;400,4,IF(E4441&lt;=50,2,4))</f>
        <v>2</v>
      </c>
      <c r="G1441" s="13">
        <f t="shared" si="58"/>
        <v>84</v>
      </c>
      <c r="H1441" s="14">
        <v>42401</v>
      </c>
      <c r="I1441" s="10" t="s">
        <v>3997</v>
      </c>
    </row>
    <row r="1442" customHeight="1" spans="1:9">
      <c r="A1442" s="9">
        <v>9787511628893</v>
      </c>
      <c r="B1442" s="10" t="s">
        <v>3998</v>
      </c>
      <c r="C1442" s="10" t="s">
        <v>3999</v>
      </c>
      <c r="D1442" s="10" t="s">
        <v>157</v>
      </c>
      <c r="E1442" s="11">
        <v>36</v>
      </c>
      <c r="F1442" s="12">
        <f>IF(E4445&gt;400,4,IF(E4445&lt;=50,2,4))</f>
        <v>4</v>
      </c>
      <c r="G1442" s="13">
        <f t="shared" si="58"/>
        <v>144</v>
      </c>
      <c r="H1442" s="14">
        <v>42705</v>
      </c>
      <c r="I1442" s="10" t="s">
        <v>4000</v>
      </c>
    </row>
    <row r="1443" customHeight="1" spans="1:9">
      <c r="A1443" s="9">
        <v>9787502643638</v>
      </c>
      <c r="B1443" s="10" t="s">
        <v>4001</v>
      </c>
      <c r="C1443" s="19" t="s">
        <v>4002</v>
      </c>
      <c r="D1443" s="10" t="s">
        <v>3173</v>
      </c>
      <c r="E1443" s="11">
        <v>65</v>
      </c>
      <c r="F1443" s="12">
        <f>IF(E4445&gt;400,4,IF(E4445&lt;=50,2,4))</f>
        <v>4</v>
      </c>
      <c r="G1443" s="13">
        <f t="shared" si="58"/>
        <v>260</v>
      </c>
      <c r="H1443" s="14">
        <v>42736</v>
      </c>
      <c r="I1443" s="10" t="s">
        <v>4003</v>
      </c>
    </row>
    <row r="1444" customHeight="1" spans="1:9">
      <c r="A1444" s="18" t="s">
        <v>4004</v>
      </c>
      <c r="B1444" s="18" t="s">
        <v>4005</v>
      </c>
      <c r="C1444" s="10" t="s">
        <v>4006</v>
      </c>
      <c r="D1444" s="18" t="s">
        <v>31</v>
      </c>
      <c r="E1444" s="20">
        <v>35</v>
      </c>
      <c r="F1444" s="12">
        <f>IF(E4443&gt;400,4,IF(E4443&lt;=50,2,4))</f>
        <v>2</v>
      </c>
      <c r="G1444" s="13">
        <f t="shared" si="58"/>
        <v>70</v>
      </c>
      <c r="H1444" s="21">
        <v>1</v>
      </c>
      <c r="I1444" s="19"/>
    </row>
    <row r="1445" customHeight="1" spans="1:9">
      <c r="A1445" s="9">
        <v>9787561563069</v>
      </c>
      <c r="B1445" s="10" t="s">
        <v>4007</v>
      </c>
      <c r="C1445" s="19" t="s">
        <v>4008</v>
      </c>
      <c r="D1445" s="10" t="s">
        <v>1086</v>
      </c>
      <c r="E1445" s="11">
        <v>45</v>
      </c>
      <c r="F1445" s="12">
        <f>IF(E4445&gt;400,4,IF(E4445&lt;=50,2,4))</f>
        <v>4</v>
      </c>
      <c r="G1445" s="13">
        <f t="shared" si="58"/>
        <v>180</v>
      </c>
      <c r="H1445" s="14">
        <v>42705</v>
      </c>
      <c r="I1445" s="10" t="s">
        <v>4009</v>
      </c>
    </row>
    <row r="1446" customHeight="1" spans="1:9">
      <c r="A1446" s="18" t="s">
        <v>4010</v>
      </c>
      <c r="B1446" s="18" t="s">
        <v>4011</v>
      </c>
      <c r="C1446" s="19" t="s">
        <v>4012</v>
      </c>
      <c r="D1446" s="18" t="s">
        <v>17</v>
      </c>
      <c r="E1446" s="20">
        <v>30</v>
      </c>
      <c r="F1446" s="12">
        <f>IF(E4446&gt;400,4,IF(E4446&lt;=50,2,4))</f>
        <v>4</v>
      </c>
      <c r="G1446" s="13">
        <f t="shared" si="58"/>
        <v>120</v>
      </c>
      <c r="H1446" s="19"/>
      <c r="I1446" s="19"/>
    </row>
    <row r="1447" customHeight="1" spans="1:9">
      <c r="A1447" s="18" t="s">
        <v>4013</v>
      </c>
      <c r="B1447" s="18" t="s">
        <v>4014</v>
      </c>
      <c r="C1447" s="10" t="s">
        <v>4015</v>
      </c>
      <c r="D1447" s="18" t="s">
        <v>17</v>
      </c>
      <c r="E1447" s="20">
        <v>150</v>
      </c>
      <c r="F1447" s="12">
        <f>IF(E4447&gt;400,4,IF(E4447&lt;=50,2,4))</f>
        <v>2</v>
      </c>
      <c r="G1447" s="13">
        <f t="shared" si="58"/>
        <v>300</v>
      </c>
      <c r="H1447" s="19"/>
      <c r="I1447" s="19"/>
    </row>
    <row r="1448" customHeight="1" spans="1:9">
      <c r="A1448" s="9">
        <v>9787109221949</v>
      </c>
      <c r="B1448" s="10" t="s">
        <v>4016</v>
      </c>
      <c r="C1448" s="10" t="s">
        <v>4017</v>
      </c>
      <c r="D1448" s="10" t="s">
        <v>146</v>
      </c>
      <c r="E1448" s="11">
        <v>40</v>
      </c>
      <c r="F1448" s="12">
        <f>IF(E4448&gt;400,4,IF(E4448&lt;=50,2,4))</f>
        <v>2</v>
      </c>
      <c r="G1448" s="13">
        <f t="shared" si="58"/>
        <v>80</v>
      </c>
      <c r="H1448" s="14">
        <v>42675</v>
      </c>
      <c r="I1448" s="10" t="s">
        <v>4018</v>
      </c>
    </row>
    <row r="1449" customHeight="1" spans="1:9">
      <c r="A1449" s="9">
        <v>9787512399990</v>
      </c>
      <c r="B1449" s="10" t="s">
        <v>4019</v>
      </c>
      <c r="C1449" s="10" t="s">
        <v>4020</v>
      </c>
      <c r="D1449" s="10" t="s">
        <v>97</v>
      </c>
      <c r="E1449" s="11">
        <v>24</v>
      </c>
      <c r="F1449" s="12">
        <f>IF(E4448&gt;400,4,IF(E4448&lt;=50,2,4))</f>
        <v>2</v>
      </c>
      <c r="G1449" s="13">
        <f t="shared" si="58"/>
        <v>48</v>
      </c>
      <c r="H1449" s="14">
        <v>42675</v>
      </c>
      <c r="I1449" s="10" t="s">
        <v>4021</v>
      </c>
    </row>
    <row r="1450" customHeight="1" spans="1:9">
      <c r="A1450" s="9">
        <v>9787503886508</v>
      </c>
      <c r="B1450" s="10" t="s">
        <v>4022</v>
      </c>
      <c r="C1450" s="19" t="s">
        <v>4023</v>
      </c>
      <c r="D1450" s="10" t="s">
        <v>343</v>
      </c>
      <c r="E1450" s="11">
        <v>88</v>
      </c>
      <c r="F1450" s="12">
        <f>IF(E4449&gt;400,4,IF(E4449&lt;=50,2,4))</f>
        <v>4</v>
      </c>
      <c r="G1450" s="13">
        <f t="shared" si="58"/>
        <v>352</v>
      </c>
      <c r="H1450" s="14">
        <v>42614</v>
      </c>
      <c r="I1450" s="10" t="s">
        <v>4024</v>
      </c>
    </row>
    <row r="1451" customHeight="1" spans="1:9">
      <c r="A1451" s="18" t="s">
        <v>4025</v>
      </c>
      <c r="B1451" s="18" t="s">
        <v>4026</v>
      </c>
      <c r="C1451" s="19" t="s">
        <v>4023</v>
      </c>
      <c r="D1451" s="18" t="s">
        <v>17</v>
      </c>
      <c r="E1451" s="20">
        <v>32</v>
      </c>
      <c r="F1451" s="12">
        <f>IF(E4451&gt;400,4,IF(E4451&lt;=50,2,4))</f>
        <v>2</v>
      </c>
      <c r="G1451" s="13">
        <f t="shared" si="58"/>
        <v>64</v>
      </c>
      <c r="H1451" s="19"/>
      <c r="I1451" s="19"/>
    </row>
    <row r="1452" customHeight="1" spans="1:9">
      <c r="A1452" s="18" t="s">
        <v>4027</v>
      </c>
      <c r="B1452" s="18" t="s">
        <v>4028</v>
      </c>
      <c r="C1452" s="10" t="s">
        <v>4029</v>
      </c>
      <c r="D1452" s="18" t="s">
        <v>17</v>
      </c>
      <c r="E1452" s="20">
        <v>49</v>
      </c>
      <c r="F1452" s="12">
        <f>IF(E4455&gt;400,4,IF(E4455&lt;=50,2,4))</f>
        <v>2</v>
      </c>
      <c r="G1452" s="13">
        <f t="shared" si="58"/>
        <v>98</v>
      </c>
      <c r="H1452" s="19"/>
      <c r="I1452" s="19"/>
    </row>
    <row r="1453" customHeight="1" spans="1:9">
      <c r="A1453" s="9">
        <v>9787312040382</v>
      </c>
      <c r="B1453" s="10" t="s">
        <v>4030</v>
      </c>
      <c r="C1453" s="23" t="s">
        <v>4031</v>
      </c>
      <c r="D1453" s="10" t="s">
        <v>1582</v>
      </c>
      <c r="E1453" s="11">
        <v>42</v>
      </c>
      <c r="F1453" s="12">
        <f>IF(E4453&gt;400,4,IF(E4453&lt;=50,2,4))</f>
        <v>2</v>
      </c>
      <c r="G1453" s="13">
        <f t="shared" si="58"/>
        <v>84</v>
      </c>
      <c r="H1453" s="14">
        <v>42644</v>
      </c>
      <c r="I1453" s="10" t="s">
        <v>4032</v>
      </c>
    </row>
    <row r="1454" customHeight="1" spans="1:9">
      <c r="A1454" s="22" t="s">
        <v>4033</v>
      </c>
      <c r="B1454" s="22" t="s">
        <v>4034</v>
      </c>
      <c r="C1454" s="19" t="s">
        <v>4035</v>
      </c>
      <c r="D1454" s="22" t="s">
        <v>113</v>
      </c>
      <c r="E1454" s="24">
        <v>39</v>
      </c>
      <c r="F1454" s="12">
        <f>IF(E4455&gt;400,4,IF(E4455&lt;=50,2,4))</f>
        <v>2</v>
      </c>
      <c r="G1454" s="13">
        <f t="shared" si="58"/>
        <v>78</v>
      </c>
      <c r="H1454" s="19">
        <v>201603</v>
      </c>
      <c r="I1454" s="19"/>
    </row>
    <row r="1455" customHeight="1" spans="1:9">
      <c r="A1455" s="18" t="s">
        <v>4036</v>
      </c>
      <c r="B1455" s="18" t="s">
        <v>4037</v>
      </c>
      <c r="C1455" s="10" t="s">
        <v>4038</v>
      </c>
      <c r="D1455" s="18" t="s">
        <v>31</v>
      </c>
      <c r="E1455" s="20">
        <v>49</v>
      </c>
      <c r="F1455" s="12">
        <f>IF(E4455&gt;400,4,IF(E4455&lt;=50,2,4))</f>
        <v>2</v>
      </c>
      <c r="G1455" s="13">
        <f t="shared" si="58"/>
        <v>98</v>
      </c>
      <c r="H1455" s="21">
        <v>42614</v>
      </c>
      <c r="I1455" s="19"/>
    </row>
    <row r="1456" customHeight="1" spans="1:9">
      <c r="A1456" s="9">
        <v>9787109220720</v>
      </c>
      <c r="B1456" s="10" t="s">
        <v>4039</v>
      </c>
      <c r="C1456" s="10" t="s">
        <v>4040</v>
      </c>
      <c r="D1456" s="10" t="s">
        <v>146</v>
      </c>
      <c r="E1456" s="11">
        <v>16</v>
      </c>
      <c r="F1456" s="12">
        <f>IF(E4456&gt;400,4,IF(E4456&lt;=50,2,4))</f>
        <v>4</v>
      </c>
      <c r="G1456" s="13">
        <f t="shared" si="58"/>
        <v>64</v>
      </c>
      <c r="H1456" s="14">
        <v>42736</v>
      </c>
      <c r="I1456" s="10" t="s">
        <v>320</v>
      </c>
    </row>
    <row r="1457" customHeight="1" spans="1:9">
      <c r="A1457" s="9">
        <v>9787560865577</v>
      </c>
      <c r="B1457" s="10" t="s">
        <v>4041</v>
      </c>
      <c r="C1457" s="10" t="s">
        <v>4042</v>
      </c>
      <c r="D1457" s="10" t="s">
        <v>150</v>
      </c>
      <c r="E1457" s="11">
        <v>39</v>
      </c>
      <c r="F1457" s="12">
        <f>IF(E4456&gt;400,4,IF(E4456&lt;=50,2,4))</f>
        <v>4</v>
      </c>
      <c r="G1457" s="13">
        <f t="shared" si="58"/>
        <v>156</v>
      </c>
      <c r="H1457" s="14">
        <v>42644</v>
      </c>
      <c r="I1457" s="10" t="s">
        <v>4043</v>
      </c>
    </row>
    <row r="1458" customHeight="1" spans="1:9">
      <c r="A1458" s="9">
        <v>9787564166496</v>
      </c>
      <c r="B1458" s="10" t="s">
        <v>4044</v>
      </c>
      <c r="C1458" s="10" t="s">
        <v>4045</v>
      </c>
      <c r="D1458" s="10" t="s">
        <v>919</v>
      </c>
      <c r="E1458" s="11">
        <v>68</v>
      </c>
      <c r="F1458" s="12">
        <f>IF(E4457&gt;400,4,IF(E4457&lt;=50,2,4))</f>
        <v>2</v>
      </c>
      <c r="G1458" s="13">
        <f t="shared" si="58"/>
        <v>136</v>
      </c>
      <c r="H1458" s="14">
        <v>42614</v>
      </c>
      <c r="I1458" s="10" t="s">
        <v>4046</v>
      </c>
    </row>
    <row r="1459" customHeight="1" spans="1:9">
      <c r="A1459" s="9">
        <v>9787564170295</v>
      </c>
      <c r="B1459" s="10" t="s">
        <v>4047</v>
      </c>
      <c r="C1459" s="10"/>
      <c r="D1459" s="10" t="s">
        <v>919</v>
      </c>
      <c r="E1459" s="11">
        <v>36.8</v>
      </c>
      <c r="F1459" s="12">
        <f>IF(E4459&gt;400,4,IF(E4459&lt;=50,2,4))</f>
        <v>2</v>
      </c>
      <c r="G1459" s="13">
        <f t="shared" si="58"/>
        <v>73.6</v>
      </c>
      <c r="H1459" s="14">
        <v>42767</v>
      </c>
      <c r="I1459" s="10" t="s">
        <v>4048</v>
      </c>
    </row>
    <row r="1460" customHeight="1" spans="1:9">
      <c r="A1460" s="9">
        <v>9787040460926</v>
      </c>
      <c r="B1460" s="68" t="s">
        <v>4049</v>
      </c>
      <c r="C1460" s="23" t="s">
        <v>4050</v>
      </c>
      <c r="D1460" s="68" t="s">
        <v>39</v>
      </c>
      <c r="E1460" s="12">
        <v>15.5</v>
      </c>
      <c r="F1460" s="12">
        <f>IF(E4460&gt;400,4,IF(E4460&lt;=50,2,4))</f>
        <v>2</v>
      </c>
      <c r="G1460" s="13">
        <f t="shared" si="58"/>
        <v>31</v>
      </c>
      <c r="H1460" s="16">
        <v>42616</v>
      </c>
      <c r="I1460" s="69" t="s">
        <v>970</v>
      </c>
    </row>
    <row r="1461" customHeight="1" spans="1:9">
      <c r="A1461" s="22" t="s">
        <v>4051</v>
      </c>
      <c r="B1461" s="22" t="s">
        <v>4052</v>
      </c>
      <c r="C1461" s="23"/>
      <c r="D1461" s="22" t="s">
        <v>113</v>
      </c>
      <c r="E1461" s="24">
        <v>30</v>
      </c>
      <c r="F1461" s="12">
        <f>IF(E4461&gt;400,4,IF(E4461&lt;=50,2,4))</f>
        <v>2</v>
      </c>
      <c r="G1461" s="13">
        <f t="shared" si="58"/>
        <v>60</v>
      </c>
      <c r="H1461" s="25">
        <v>42626.3776851852</v>
      </c>
      <c r="I1461" s="19"/>
    </row>
    <row r="1462" customHeight="1" spans="1:9">
      <c r="A1462" s="22" t="s">
        <v>4053</v>
      </c>
      <c r="B1462" s="22" t="s">
        <v>4054</v>
      </c>
      <c r="C1462" s="10" t="s">
        <v>4055</v>
      </c>
      <c r="D1462" s="22" t="s">
        <v>113</v>
      </c>
      <c r="E1462" s="24">
        <v>20</v>
      </c>
      <c r="F1462" s="12">
        <f>IF(E4465&gt;400,4,IF(E4465&lt;=50,2,4))</f>
        <v>4</v>
      </c>
      <c r="G1462" s="13">
        <f t="shared" si="58"/>
        <v>80</v>
      </c>
      <c r="H1462" s="19">
        <v>201603</v>
      </c>
      <c r="I1462" s="19"/>
    </row>
    <row r="1463" customHeight="1" spans="1:9">
      <c r="A1463" s="9">
        <v>9787516016176</v>
      </c>
      <c r="B1463" s="10" t="s">
        <v>4056</v>
      </c>
      <c r="C1463" s="10" t="s">
        <v>4057</v>
      </c>
      <c r="D1463" s="10" t="s">
        <v>1248</v>
      </c>
      <c r="E1463" s="11">
        <v>58</v>
      </c>
      <c r="F1463" s="12">
        <f>IF(E4465&gt;400,4,IF(E4465&lt;=50,2,4))</f>
        <v>4</v>
      </c>
      <c r="G1463" s="13">
        <f t="shared" si="58"/>
        <v>232</v>
      </c>
      <c r="H1463" s="14">
        <v>42736</v>
      </c>
      <c r="I1463" s="10" t="s">
        <v>4058</v>
      </c>
    </row>
    <row r="1464" customHeight="1" spans="1:9">
      <c r="A1464" s="9">
        <v>9787564166885</v>
      </c>
      <c r="B1464" s="10" t="s">
        <v>4059</v>
      </c>
      <c r="C1464" s="10" t="s">
        <v>4060</v>
      </c>
      <c r="D1464" s="10" t="s">
        <v>919</v>
      </c>
      <c r="E1464" s="11">
        <v>37</v>
      </c>
      <c r="F1464" s="12">
        <f>IF(E4465&gt;400,4,IF(E4465&lt;=50,2,4))</f>
        <v>4</v>
      </c>
      <c r="G1464" s="13">
        <f t="shared" si="58"/>
        <v>148</v>
      </c>
      <c r="H1464" s="14">
        <v>42736</v>
      </c>
      <c r="I1464" s="10" t="s">
        <v>4061</v>
      </c>
    </row>
    <row r="1465" customHeight="1" spans="1:9">
      <c r="A1465" s="9">
        <v>9787512396135</v>
      </c>
      <c r="B1465" s="10" t="s">
        <v>4062</v>
      </c>
      <c r="C1465" s="19" t="s">
        <v>4063</v>
      </c>
      <c r="D1465" s="10" t="s">
        <v>97</v>
      </c>
      <c r="E1465" s="11">
        <v>48</v>
      </c>
      <c r="F1465" s="12">
        <f t="shared" ref="F1465:F1471" si="61">IF(E4465&gt;400,4,IF(E4465&lt;=50,2,4))</f>
        <v>4</v>
      </c>
      <c r="G1465" s="13">
        <f t="shared" si="58"/>
        <v>192</v>
      </c>
      <c r="H1465" s="14">
        <v>42736</v>
      </c>
      <c r="I1465" s="10" t="s">
        <v>4064</v>
      </c>
    </row>
    <row r="1466" customHeight="1" spans="1:9">
      <c r="A1466" s="18" t="s">
        <v>4065</v>
      </c>
      <c r="B1466" s="18" t="s">
        <v>4066</v>
      </c>
      <c r="C1466" s="19" t="s">
        <v>4067</v>
      </c>
      <c r="D1466" s="18" t="s">
        <v>31</v>
      </c>
      <c r="E1466" s="20">
        <v>49</v>
      </c>
      <c r="F1466" s="12">
        <f t="shared" si="61"/>
        <v>4</v>
      </c>
      <c r="G1466" s="13">
        <f t="shared" si="58"/>
        <v>196</v>
      </c>
      <c r="H1466" s="21">
        <v>42552</v>
      </c>
      <c r="I1466" s="19"/>
    </row>
    <row r="1467" customHeight="1" spans="1:9">
      <c r="A1467" s="18" t="s">
        <v>4068</v>
      </c>
      <c r="B1467" s="18" t="s">
        <v>4069</v>
      </c>
      <c r="C1467" s="23" t="s">
        <v>4070</v>
      </c>
      <c r="D1467" s="18" t="s">
        <v>31</v>
      </c>
      <c r="E1467" s="20">
        <v>36</v>
      </c>
      <c r="F1467" s="12">
        <f t="shared" si="61"/>
        <v>4</v>
      </c>
      <c r="G1467" s="13">
        <f t="shared" si="58"/>
        <v>144</v>
      </c>
      <c r="H1467" s="21">
        <v>42430</v>
      </c>
      <c r="I1467" s="19"/>
    </row>
    <row r="1468" customHeight="1" spans="1:9">
      <c r="A1468" s="22" t="s">
        <v>4071</v>
      </c>
      <c r="B1468" s="22" t="s">
        <v>4072</v>
      </c>
      <c r="C1468" s="19" t="s">
        <v>4073</v>
      </c>
      <c r="D1468" s="22" t="s">
        <v>113</v>
      </c>
      <c r="E1468" s="24">
        <v>30</v>
      </c>
      <c r="F1468" s="12">
        <f t="shared" si="61"/>
        <v>4</v>
      </c>
      <c r="G1468" s="13">
        <f t="shared" si="58"/>
        <v>120</v>
      </c>
      <c r="H1468" s="19">
        <v>201512</v>
      </c>
      <c r="I1468" s="19"/>
    </row>
    <row r="1469" customHeight="1" spans="1:9">
      <c r="A1469" s="18" t="s">
        <v>4074</v>
      </c>
      <c r="B1469" s="18" t="s">
        <v>4075</v>
      </c>
      <c r="C1469" s="17" t="s">
        <v>4076</v>
      </c>
      <c r="D1469" s="18" t="s">
        <v>31</v>
      </c>
      <c r="E1469" s="20">
        <v>35</v>
      </c>
      <c r="F1469" s="12">
        <f t="shared" si="61"/>
        <v>2</v>
      </c>
      <c r="G1469" s="13">
        <f t="shared" si="58"/>
        <v>70</v>
      </c>
      <c r="H1469" s="21">
        <v>42736</v>
      </c>
      <c r="I1469" s="19"/>
    </row>
    <row r="1470" customHeight="1" spans="1:9">
      <c r="A1470" s="15" t="s">
        <v>4077</v>
      </c>
      <c r="B1470" s="17" t="s">
        <v>4078</v>
      </c>
      <c r="C1470" s="19" t="s">
        <v>4079</v>
      </c>
      <c r="D1470" s="12" t="s">
        <v>17</v>
      </c>
      <c r="E1470" s="12">
        <v>39</v>
      </c>
      <c r="F1470" s="12">
        <f t="shared" si="61"/>
        <v>4</v>
      </c>
      <c r="G1470" s="13">
        <f t="shared" si="58"/>
        <v>156</v>
      </c>
      <c r="H1470" s="17"/>
      <c r="I1470" s="17"/>
    </row>
    <row r="1471" customHeight="1" spans="1:9">
      <c r="A1471" s="18" t="s">
        <v>4080</v>
      </c>
      <c r="B1471" s="18" t="s">
        <v>4081</v>
      </c>
      <c r="C1471" s="10" t="s">
        <v>4082</v>
      </c>
      <c r="D1471" s="18" t="s">
        <v>17</v>
      </c>
      <c r="E1471" s="20">
        <v>35</v>
      </c>
      <c r="F1471" s="12">
        <f t="shared" si="61"/>
        <v>4</v>
      </c>
      <c r="G1471" s="13">
        <f t="shared" si="58"/>
        <v>140</v>
      </c>
      <c r="H1471" s="19"/>
      <c r="I1471" s="19"/>
    </row>
    <row r="1472" customHeight="1" spans="1:9">
      <c r="A1472" s="9">
        <v>9787503888083</v>
      </c>
      <c r="B1472" s="10" t="s">
        <v>4083</v>
      </c>
      <c r="C1472" s="10" t="s">
        <v>4084</v>
      </c>
      <c r="D1472" s="10" t="s">
        <v>343</v>
      </c>
      <c r="E1472" s="11">
        <v>48</v>
      </c>
      <c r="F1472" s="12">
        <f>IF(E4475&gt;400,4,IF(E4475&lt;=50,2,4))</f>
        <v>2</v>
      </c>
      <c r="G1472" s="13">
        <f t="shared" si="58"/>
        <v>96</v>
      </c>
      <c r="H1472" s="14">
        <v>42675</v>
      </c>
      <c r="I1472" s="10" t="s">
        <v>373</v>
      </c>
    </row>
    <row r="1473" customHeight="1" spans="1:9">
      <c r="A1473" s="9">
        <v>9787506090087</v>
      </c>
      <c r="B1473" s="10" t="s">
        <v>4085</v>
      </c>
      <c r="C1473" s="17" t="s">
        <v>4086</v>
      </c>
      <c r="D1473" s="10" t="s">
        <v>4087</v>
      </c>
      <c r="E1473" s="11">
        <v>38</v>
      </c>
      <c r="F1473" s="12">
        <f>IF(E4473&gt;400,4,IF(E4473&lt;=50,2,4))</f>
        <v>4</v>
      </c>
      <c r="G1473" s="13">
        <f t="shared" si="58"/>
        <v>152</v>
      </c>
      <c r="H1473" s="14">
        <v>42736</v>
      </c>
      <c r="I1473" s="10" t="s">
        <v>3329</v>
      </c>
    </row>
    <row r="1474" customHeight="1" spans="1:9">
      <c r="A1474" s="15" t="s">
        <v>4088</v>
      </c>
      <c r="B1474" s="17" t="s">
        <v>4089</v>
      </c>
      <c r="C1474" s="10" t="s">
        <v>4090</v>
      </c>
      <c r="D1474" s="12" t="s">
        <v>17</v>
      </c>
      <c r="E1474" s="12">
        <v>48</v>
      </c>
      <c r="F1474" s="12">
        <f>IF(E4473&gt;400,4,IF(E4473&lt;=50,2,4))</f>
        <v>4</v>
      </c>
      <c r="G1474" s="13">
        <f t="shared" si="58"/>
        <v>192</v>
      </c>
      <c r="H1474" s="17"/>
      <c r="I1474" s="17"/>
    </row>
    <row r="1475" customHeight="1" spans="1:9">
      <c r="A1475" s="9">
        <v>9787511732170</v>
      </c>
      <c r="B1475" s="10" t="s">
        <v>4091</v>
      </c>
      <c r="C1475" s="10" t="s">
        <v>4092</v>
      </c>
      <c r="D1475" s="10" t="s">
        <v>4093</v>
      </c>
      <c r="E1475" s="11">
        <v>88</v>
      </c>
      <c r="F1475" s="12">
        <f>IF(E4475&gt;400,4,IF(E4475&lt;=50,2,4))</f>
        <v>2</v>
      </c>
      <c r="G1475" s="13">
        <f t="shared" ref="G1475:G1538" si="62">E1475*F1475</f>
        <v>176</v>
      </c>
      <c r="H1475" s="14">
        <v>42795</v>
      </c>
      <c r="I1475" s="10" t="s">
        <v>4094</v>
      </c>
    </row>
    <row r="1476" customHeight="1" spans="1:9">
      <c r="A1476" s="9">
        <v>9787536483231</v>
      </c>
      <c r="B1476" s="10" t="s">
        <v>4095</v>
      </c>
      <c r="C1476" s="10"/>
      <c r="D1476" s="10" t="s">
        <v>1187</v>
      </c>
      <c r="E1476" s="11">
        <v>28</v>
      </c>
      <c r="F1476" s="12">
        <f>IF(E4476&gt;400,4,IF(E4476&lt;=50,2,4))</f>
        <v>4</v>
      </c>
      <c r="G1476" s="13">
        <f t="shared" si="62"/>
        <v>112</v>
      </c>
      <c r="H1476" s="14">
        <v>42491</v>
      </c>
      <c r="I1476" s="10" t="s">
        <v>4096</v>
      </c>
    </row>
    <row r="1477" customHeight="1" spans="1:9">
      <c r="A1477" s="9">
        <v>9787811363944</v>
      </c>
      <c r="B1477" s="68" t="s">
        <v>4097</v>
      </c>
      <c r="C1477" s="10" t="s">
        <v>4098</v>
      </c>
      <c r="D1477" s="68" t="s">
        <v>12</v>
      </c>
      <c r="E1477" s="12">
        <v>38</v>
      </c>
      <c r="F1477" s="12">
        <f>IF(E4477&gt;400,4,IF(E4477&lt;=50,2,4))</f>
        <v>2</v>
      </c>
      <c r="G1477" s="13">
        <f t="shared" si="62"/>
        <v>76</v>
      </c>
      <c r="H1477" s="16">
        <v>42663</v>
      </c>
      <c r="I1477" s="69" t="s">
        <v>470</v>
      </c>
    </row>
    <row r="1478" customHeight="1" spans="1:9">
      <c r="A1478" s="9">
        <v>9787308153737</v>
      </c>
      <c r="B1478" s="10" t="s">
        <v>4099</v>
      </c>
      <c r="C1478" s="10" t="s">
        <v>4100</v>
      </c>
      <c r="D1478" s="10" t="s">
        <v>1850</v>
      </c>
      <c r="E1478" s="11">
        <v>29</v>
      </c>
      <c r="F1478" s="12">
        <f>IF(E4478&gt;400,4,IF(E4478&lt;=50,2,4))</f>
        <v>4</v>
      </c>
      <c r="G1478" s="13">
        <f t="shared" si="62"/>
        <v>116</v>
      </c>
      <c r="H1478" s="14">
        <v>42430</v>
      </c>
      <c r="I1478" s="10" t="s">
        <v>4101</v>
      </c>
    </row>
    <row r="1479" customHeight="1" spans="1:9">
      <c r="A1479" s="9">
        <v>9787512384170</v>
      </c>
      <c r="B1479" s="10" t="s">
        <v>4102</v>
      </c>
      <c r="C1479" s="19" t="s">
        <v>4103</v>
      </c>
      <c r="D1479" s="10" t="s">
        <v>97</v>
      </c>
      <c r="E1479" s="11">
        <v>46</v>
      </c>
      <c r="F1479" s="12">
        <f>IF(E4479&gt;400,4,IF(E4479&lt;=50,2,4))</f>
        <v>4</v>
      </c>
      <c r="G1479" s="13">
        <f t="shared" si="62"/>
        <v>184</v>
      </c>
      <c r="H1479" s="14">
        <v>42644</v>
      </c>
      <c r="I1479" s="10" t="s">
        <v>4104</v>
      </c>
    </row>
    <row r="1480" customHeight="1" spans="1:9">
      <c r="A1480" s="18" t="s">
        <v>4105</v>
      </c>
      <c r="B1480" s="18" t="s">
        <v>4106</v>
      </c>
      <c r="C1480" s="19" t="s">
        <v>4107</v>
      </c>
      <c r="D1480" s="18" t="s">
        <v>17</v>
      </c>
      <c r="E1480" s="20">
        <v>218</v>
      </c>
      <c r="F1480" s="12">
        <f>IF(E4479&gt;400,4,IF(E4479&lt;=50,2,4))</f>
        <v>4</v>
      </c>
      <c r="G1480" s="13">
        <f t="shared" si="62"/>
        <v>872</v>
      </c>
      <c r="H1480" s="19"/>
      <c r="I1480" s="19"/>
    </row>
    <row r="1481" customHeight="1" spans="1:9">
      <c r="A1481" s="18" t="s">
        <v>4108</v>
      </c>
      <c r="B1481" s="18" t="s">
        <v>4109</v>
      </c>
      <c r="C1481" s="19" t="s">
        <v>663</v>
      </c>
      <c r="D1481" s="18" t="s">
        <v>17</v>
      </c>
      <c r="E1481" s="20">
        <v>49</v>
      </c>
      <c r="F1481" s="12">
        <f>IF(E4481&gt;400,4,IF(E4481&lt;=50,2,4))</f>
        <v>4</v>
      </c>
      <c r="G1481" s="13">
        <f t="shared" si="62"/>
        <v>196</v>
      </c>
      <c r="H1481" s="19"/>
      <c r="I1481" s="19"/>
    </row>
    <row r="1482" customHeight="1" spans="1:9">
      <c r="A1482" s="18" t="s">
        <v>4110</v>
      </c>
      <c r="B1482" s="18" t="s">
        <v>4111</v>
      </c>
      <c r="C1482" s="10" t="s">
        <v>4112</v>
      </c>
      <c r="D1482" s="18" t="s">
        <v>17</v>
      </c>
      <c r="E1482" s="20">
        <v>13</v>
      </c>
      <c r="F1482" s="12">
        <f>IF(E4485&gt;400,4,IF(E4485&lt;=50,2,4))</f>
        <v>4</v>
      </c>
      <c r="G1482" s="13">
        <f t="shared" si="62"/>
        <v>52</v>
      </c>
      <c r="H1482" s="19"/>
      <c r="I1482" s="19"/>
    </row>
    <row r="1483" customHeight="1" spans="1:9">
      <c r="A1483" s="9">
        <v>9787555230762</v>
      </c>
      <c r="B1483" s="10" t="s">
        <v>4113</v>
      </c>
      <c r="C1483" s="10" t="s">
        <v>4114</v>
      </c>
      <c r="D1483" s="10" t="s">
        <v>425</v>
      </c>
      <c r="E1483" s="11">
        <v>29.9</v>
      </c>
      <c r="F1483" s="12">
        <f>IF(E4483&gt;400,4,IF(E4483&lt;=50,2,4))</f>
        <v>4</v>
      </c>
      <c r="G1483" s="13">
        <f t="shared" si="62"/>
        <v>119.6</v>
      </c>
      <c r="H1483" s="14">
        <v>42614</v>
      </c>
      <c r="I1483" s="10" t="s">
        <v>4115</v>
      </c>
    </row>
    <row r="1484" customHeight="1" spans="1:9">
      <c r="A1484" s="9">
        <v>9787533551155</v>
      </c>
      <c r="B1484" s="10" t="s">
        <v>4116</v>
      </c>
      <c r="C1484" s="17" t="s">
        <v>4117</v>
      </c>
      <c r="D1484" s="10" t="s">
        <v>1103</v>
      </c>
      <c r="E1484" s="11">
        <v>36</v>
      </c>
      <c r="F1484" s="12">
        <f>IF(E4485&gt;400,4,IF(E4485&lt;=50,2,4))</f>
        <v>4</v>
      </c>
      <c r="G1484" s="13">
        <f t="shared" si="62"/>
        <v>144</v>
      </c>
      <c r="H1484" s="14">
        <v>42614</v>
      </c>
      <c r="I1484" s="10" t="s">
        <v>4118</v>
      </c>
    </row>
    <row r="1485" customHeight="1" spans="1:9">
      <c r="A1485" s="15" t="s">
        <v>4119</v>
      </c>
      <c r="B1485" s="17" t="s">
        <v>4120</v>
      </c>
      <c r="C1485" s="10"/>
      <c r="D1485" s="12" t="s">
        <v>17</v>
      </c>
      <c r="E1485" s="12">
        <v>89</v>
      </c>
      <c r="F1485" s="12">
        <f t="shared" ref="F1485:F1490" si="63">IF(E4485&gt;400,4,IF(E4485&lt;=50,2,4))</f>
        <v>4</v>
      </c>
      <c r="G1485" s="13">
        <f t="shared" si="62"/>
        <v>356</v>
      </c>
      <c r="H1485" s="17"/>
      <c r="I1485" s="17"/>
    </row>
    <row r="1486" customHeight="1" spans="1:9">
      <c r="A1486" s="9">
        <v>9787513232715</v>
      </c>
      <c r="B1486" s="68" t="s">
        <v>4121</v>
      </c>
      <c r="C1486" s="10" t="s">
        <v>4122</v>
      </c>
      <c r="D1486" s="68" t="s">
        <v>378</v>
      </c>
      <c r="E1486" s="12">
        <v>43</v>
      </c>
      <c r="F1486" s="12">
        <f t="shared" si="63"/>
        <v>4</v>
      </c>
      <c r="G1486" s="13">
        <f t="shared" si="62"/>
        <v>172</v>
      </c>
      <c r="H1486" s="16">
        <v>42585</v>
      </c>
      <c r="I1486" s="69" t="s">
        <v>4123</v>
      </c>
    </row>
    <row r="1487" customHeight="1" spans="1:9">
      <c r="A1487" s="9">
        <v>9787536483996</v>
      </c>
      <c r="B1487" s="10" t="s">
        <v>4124</v>
      </c>
      <c r="C1487" s="17" t="s">
        <v>4125</v>
      </c>
      <c r="D1487" s="10" t="s">
        <v>1187</v>
      </c>
      <c r="E1487" s="11">
        <v>50</v>
      </c>
      <c r="F1487" s="12">
        <f t="shared" si="63"/>
        <v>2</v>
      </c>
      <c r="G1487" s="13">
        <f t="shared" si="62"/>
        <v>100</v>
      </c>
      <c r="H1487" s="14">
        <v>42583</v>
      </c>
      <c r="I1487" s="10" t="s">
        <v>4123</v>
      </c>
    </row>
    <row r="1488" customHeight="1" spans="1:9">
      <c r="A1488" s="15" t="s">
        <v>4126</v>
      </c>
      <c r="B1488" s="17" t="s">
        <v>4127</v>
      </c>
      <c r="C1488" s="10" t="s">
        <v>3917</v>
      </c>
      <c r="D1488" s="12" t="s">
        <v>17</v>
      </c>
      <c r="E1488" s="12">
        <v>49</v>
      </c>
      <c r="F1488" s="12">
        <f t="shared" si="63"/>
        <v>2</v>
      </c>
      <c r="G1488" s="13">
        <f t="shared" si="62"/>
        <v>98</v>
      </c>
      <c r="H1488" s="17"/>
      <c r="I1488" s="17"/>
    </row>
    <row r="1489" customHeight="1" spans="1:9">
      <c r="A1489" s="9">
        <v>9787229099992</v>
      </c>
      <c r="B1489" s="10" t="s">
        <v>4128</v>
      </c>
      <c r="C1489" s="10" t="s">
        <v>4129</v>
      </c>
      <c r="D1489" s="10" t="s">
        <v>187</v>
      </c>
      <c r="E1489" s="11">
        <v>32.8</v>
      </c>
      <c r="F1489" s="12">
        <f t="shared" si="63"/>
        <v>2</v>
      </c>
      <c r="G1489" s="13">
        <f t="shared" si="62"/>
        <v>65.6</v>
      </c>
      <c r="H1489" s="14">
        <v>42430</v>
      </c>
      <c r="I1489" s="10" t="s">
        <v>2098</v>
      </c>
    </row>
    <row r="1490" customHeight="1" spans="1:9">
      <c r="A1490" s="9">
        <v>9787533768836</v>
      </c>
      <c r="B1490" s="10" t="s">
        <v>4130</v>
      </c>
      <c r="C1490" s="10" t="s">
        <v>4131</v>
      </c>
      <c r="D1490" s="10" t="s">
        <v>1874</v>
      </c>
      <c r="E1490" s="11">
        <v>23.8</v>
      </c>
      <c r="F1490" s="12">
        <f t="shared" si="63"/>
        <v>4</v>
      </c>
      <c r="G1490" s="13">
        <f t="shared" si="62"/>
        <v>95.2</v>
      </c>
      <c r="H1490" s="14">
        <v>42583</v>
      </c>
      <c r="I1490" s="10" t="s">
        <v>1019</v>
      </c>
    </row>
    <row r="1491" customHeight="1" spans="1:9">
      <c r="A1491" s="9">
        <v>9787518607853</v>
      </c>
      <c r="B1491" s="10" t="s">
        <v>4132</v>
      </c>
      <c r="C1491" s="19" t="s">
        <v>4133</v>
      </c>
      <c r="D1491" s="10" t="s">
        <v>479</v>
      </c>
      <c r="E1491" s="11">
        <v>29</v>
      </c>
      <c r="F1491" s="12">
        <f>IF(E4490&gt;400,4,IF(E4490&lt;=50,2,4))</f>
        <v>4</v>
      </c>
      <c r="G1491" s="13">
        <f t="shared" si="62"/>
        <v>116</v>
      </c>
      <c r="H1491" s="14">
        <v>42491</v>
      </c>
      <c r="I1491" s="10" t="s">
        <v>2098</v>
      </c>
    </row>
    <row r="1492" customHeight="1" spans="1:9">
      <c r="A1492" s="18" t="s">
        <v>4134</v>
      </c>
      <c r="B1492" s="18" t="s">
        <v>4135</v>
      </c>
      <c r="C1492" s="10" t="s">
        <v>4136</v>
      </c>
      <c r="D1492" s="18" t="s">
        <v>17</v>
      </c>
      <c r="E1492" s="20">
        <v>79</v>
      </c>
      <c r="F1492" s="12">
        <f>IF(E4491&gt;400,4,IF(E4491&lt;=50,2,4))</f>
        <v>4</v>
      </c>
      <c r="G1492" s="13">
        <f t="shared" si="62"/>
        <v>316</v>
      </c>
      <c r="H1492" s="19"/>
      <c r="I1492" s="19"/>
    </row>
    <row r="1493" customHeight="1" spans="1:9">
      <c r="A1493" s="9">
        <v>9787535273758</v>
      </c>
      <c r="B1493" s="10" t="s">
        <v>4137</v>
      </c>
      <c r="C1493" s="10" t="s">
        <v>4138</v>
      </c>
      <c r="D1493" s="10" t="s">
        <v>142</v>
      </c>
      <c r="E1493" s="11">
        <v>28</v>
      </c>
      <c r="F1493" s="12">
        <f>IF(E4493&gt;400,4,IF(E4493&lt;=50,2,4))</f>
        <v>4</v>
      </c>
      <c r="G1493" s="13">
        <f t="shared" si="62"/>
        <v>112</v>
      </c>
      <c r="H1493" s="14">
        <v>42370</v>
      </c>
      <c r="I1493" s="10" t="s">
        <v>4139</v>
      </c>
    </row>
    <row r="1494" customHeight="1" spans="1:9">
      <c r="A1494" s="9">
        <v>9787536484719</v>
      </c>
      <c r="B1494" s="10" t="s">
        <v>4140</v>
      </c>
      <c r="C1494" s="10" t="s">
        <v>4141</v>
      </c>
      <c r="D1494" s="10" t="s">
        <v>1187</v>
      </c>
      <c r="E1494" s="11">
        <v>32.8</v>
      </c>
      <c r="F1494" s="12">
        <f>IF(E4495&gt;400,4,IF(E4495&lt;=50,2,4))</f>
        <v>2</v>
      </c>
      <c r="G1494" s="13">
        <f t="shared" si="62"/>
        <v>65.6</v>
      </c>
      <c r="H1494" s="14">
        <v>42644</v>
      </c>
      <c r="I1494" s="10" t="s">
        <v>4142</v>
      </c>
    </row>
    <row r="1495" customHeight="1" spans="1:9">
      <c r="A1495" s="9">
        <v>9787511628909</v>
      </c>
      <c r="B1495" s="10" t="s">
        <v>4143</v>
      </c>
      <c r="C1495" s="10" t="s">
        <v>4144</v>
      </c>
      <c r="D1495" s="10" t="s">
        <v>157</v>
      </c>
      <c r="E1495" s="11">
        <v>36</v>
      </c>
      <c r="F1495" s="12">
        <f>IF(E4495&gt;400,4,IF(E4495&lt;=50,2,4))</f>
        <v>2</v>
      </c>
      <c r="G1495" s="13">
        <f t="shared" si="62"/>
        <v>72</v>
      </c>
      <c r="H1495" s="14">
        <v>42705</v>
      </c>
      <c r="I1495" s="10" t="s">
        <v>4145</v>
      </c>
    </row>
    <row r="1496" customHeight="1" spans="1:9">
      <c r="A1496" s="9">
        <v>9787542423740</v>
      </c>
      <c r="B1496" s="10" t="s">
        <v>4146</v>
      </c>
      <c r="C1496" s="10" t="s">
        <v>4147</v>
      </c>
      <c r="D1496" s="10" t="s">
        <v>127</v>
      </c>
      <c r="E1496" s="11">
        <v>46</v>
      </c>
      <c r="F1496" s="12">
        <f>IF(E4496&gt;400,4,IF(E4496&lt;=50,2,4))</f>
        <v>4</v>
      </c>
      <c r="G1496" s="13">
        <f t="shared" si="62"/>
        <v>184</v>
      </c>
      <c r="H1496" s="14">
        <v>42644</v>
      </c>
      <c r="I1496" s="10" t="s">
        <v>4148</v>
      </c>
    </row>
    <row r="1497" customHeight="1" spans="1:9">
      <c r="A1497" s="9">
        <v>9787542423313</v>
      </c>
      <c r="B1497" s="10" t="s">
        <v>4149</v>
      </c>
      <c r="C1497" s="10" t="s">
        <v>259</v>
      </c>
      <c r="D1497" s="10" t="s">
        <v>127</v>
      </c>
      <c r="E1497" s="11">
        <v>28</v>
      </c>
      <c r="F1497" s="12">
        <f>IF(E4487&gt;400,4,IF(E4487&lt;=50,2,4))</f>
        <v>2</v>
      </c>
      <c r="G1497" s="13">
        <f t="shared" si="62"/>
        <v>56</v>
      </c>
      <c r="H1497" s="14">
        <v>42552</v>
      </c>
      <c r="I1497" s="10" t="s">
        <v>261</v>
      </c>
    </row>
    <row r="1498" customHeight="1" spans="1:9">
      <c r="A1498" s="9">
        <v>9787501358687</v>
      </c>
      <c r="B1498" s="10" t="s">
        <v>4150</v>
      </c>
      <c r="C1498" s="10" t="s">
        <v>4151</v>
      </c>
      <c r="D1498" s="10" t="s">
        <v>3403</v>
      </c>
      <c r="E1498" s="11">
        <v>260</v>
      </c>
      <c r="F1498" s="12">
        <f>IF(E4488&gt;400,4,IF(E4488&lt;=50,2,4))</f>
        <v>2</v>
      </c>
      <c r="G1498" s="13">
        <f t="shared" si="62"/>
        <v>520</v>
      </c>
      <c r="H1498" s="14">
        <v>42644</v>
      </c>
      <c r="I1498" s="10" t="s">
        <v>4152</v>
      </c>
    </row>
    <row r="1499" customHeight="1" spans="1:9">
      <c r="A1499" s="9">
        <v>9787519020521</v>
      </c>
      <c r="B1499" s="10" t="s">
        <v>4153</v>
      </c>
      <c r="C1499" s="10" t="s">
        <v>4154</v>
      </c>
      <c r="D1499" s="10" t="s">
        <v>2974</v>
      </c>
      <c r="E1499" s="11">
        <v>97</v>
      </c>
      <c r="F1499" s="12">
        <f>IF(E4488&gt;400,4,IF(E4488&lt;=50,2,4))</f>
        <v>2</v>
      </c>
      <c r="G1499" s="13">
        <f t="shared" si="62"/>
        <v>194</v>
      </c>
      <c r="H1499" s="14">
        <v>42644</v>
      </c>
      <c r="I1499" s="10" t="s">
        <v>4155</v>
      </c>
    </row>
    <row r="1500" customHeight="1" spans="1:9">
      <c r="A1500" s="9">
        <v>9787502276362</v>
      </c>
      <c r="B1500" s="10" t="s">
        <v>4156</v>
      </c>
      <c r="C1500" s="10" t="s">
        <v>1155</v>
      </c>
      <c r="D1500" s="10" t="s">
        <v>3423</v>
      </c>
      <c r="E1500" s="11">
        <v>36</v>
      </c>
      <c r="F1500" s="12">
        <f>IF(E4489&gt;400,4,IF(E4489&lt;=50,2,4))</f>
        <v>2</v>
      </c>
      <c r="G1500" s="13">
        <f t="shared" si="62"/>
        <v>72</v>
      </c>
      <c r="H1500" s="14">
        <v>42675</v>
      </c>
      <c r="I1500" s="10" t="s">
        <v>4000</v>
      </c>
    </row>
    <row r="1501" customHeight="1" spans="1:9">
      <c r="A1501" s="9">
        <v>9787307183513</v>
      </c>
      <c r="B1501" s="10" t="s">
        <v>4157</v>
      </c>
      <c r="C1501" s="19" t="s">
        <v>4158</v>
      </c>
      <c r="D1501" s="10" t="s">
        <v>804</v>
      </c>
      <c r="E1501" s="11">
        <v>29</v>
      </c>
      <c r="F1501" s="12">
        <f>IF(E4491&gt;400,4,IF(E4491&lt;=50,2,4))</f>
        <v>4</v>
      </c>
      <c r="G1501" s="13">
        <f t="shared" si="62"/>
        <v>116</v>
      </c>
      <c r="H1501" s="14">
        <v>42675</v>
      </c>
      <c r="I1501" s="10" t="s">
        <v>4159</v>
      </c>
    </row>
    <row r="1502" customHeight="1" spans="1:9">
      <c r="A1502" s="18" t="s">
        <v>4160</v>
      </c>
      <c r="B1502" s="18" t="s">
        <v>4161</v>
      </c>
      <c r="C1502" s="10"/>
      <c r="D1502" s="18" t="s">
        <v>17</v>
      </c>
      <c r="E1502" s="20">
        <v>82</v>
      </c>
      <c r="F1502" s="12">
        <f>IF(E4495&gt;400,4,IF(E4495&lt;=50,2,4))</f>
        <v>2</v>
      </c>
      <c r="G1502" s="13">
        <f t="shared" si="62"/>
        <v>164</v>
      </c>
      <c r="H1502" s="19"/>
      <c r="I1502" s="19"/>
    </row>
    <row r="1503" customHeight="1" spans="1:9">
      <c r="A1503" s="9">
        <v>9787538197549</v>
      </c>
      <c r="B1503" s="68" t="s">
        <v>4162</v>
      </c>
      <c r="C1503" s="19" t="s">
        <v>4163</v>
      </c>
      <c r="D1503" s="68" t="s">
        <v>329</v>
      </c>
      <c r="E1503" s="12">
        <v>98</v>
      </c>
      <c r="F1503" s="12">
        <f>IF(E4493&gt;400,4,IF(E4493&lt;=50,2,4))</f>
        <v>4</v>
      </c>
      <c r="G1503" s="13">
        <f t="shared" si="62"/>
        <v>392</v>
      </c>
      <c r="H1503" s="16">
        <v>42531</v>
      </c>
      <c r="I1503" s="69" t="s">
        <v>4164</v>
      </c>
    </row>
    <row r="1504" customHeight="1" spans="1:9">
      <c r="A1504" s="18" t="s">
        <v>4165</v>
      </c>
      <c r="B1504" s="18" t="s">
        <v>4166</v>
      </c>
      <c r="C1504" s="17" t="s">
        <v>4167</v>
      </c>
      <c r="D1504" s="18" t="s">
        <v>17</v>
      </c>
      <c r="E1504" s="20">
        <v>299</v>
      </c>
      <c r="F1504" s="12">
        <f>IF(E4495&gt;400,4,IF(E4495&lt;=50,2,4))</f>
        <v>2</v>
      </c>
      <c r="G1504" s="13">
        <f t="shared" si="62"/>
        <v>598</v>
      </c>
      <c r="H1504" s="19"/>
      <c r="I1504" s="19"/>
    </row>
    <row r="1505" customHeight="1" spans="1:9">
      <c r="A1505" s="15" t="s">
        <v>4168</v>
      </c>
      <c r="B1505" s="17" t="s">
        <v>4169</v>
      </c>
      <c r="C1505" s="10" t="s">
        <v>732</v>
      </c>
      <c r="D1505" s="12" t="s">
        <v>17</v>
      </c>
      <c r="E1505" s="12">
        <v>29</v>
      </c>
      <c r="F1505" s="12">
        <f>IF(E4495&gt;400,4,IF(E4495&lt;=50,2,4))</f>
        <v>2</v>
      </c>
      <c r="G1505" s="13">
        <f t="shared" si="62"/>
        <v>58</v>
      </c>
      <c r="H1505" s="17"/>
      <c r="I1505" s="17"/>
    </row>
    <row r="1506" customHeight="1" spans="1:9">
      <c r="A1506" s="9">
        <v>9787547828434</v>
      </c>
      <c r="B1506" s="10" t="s">
        <v>4170</v>
      </c>
      <c r="C1506" s="10" t="s">
        <v>4171</v>
      </c>
      <c r="D1506" s="10" t="s">
        <v>43</v>
      </c>
      <c r="E1506" s="11">
        <v>138</v>
      </c>
      <c r="F1506" s="12">
        <f>IF(E4496&gt;400,4,IF(E4496&lt;=50,2,4))</f>
        <v>4</v>
      </c>
      <c r="G1506" s="13">
        <f t="shared" si="62"/>
        <v>552</v>
      </c>
      <c r="H1506" s="14">
        <v>42430</v>
      </c>
      <c r="I1506" s="10" t="s">
        <v>4172</v>
      </c>
    </row>
    <row r="1507" customHeight="1" spans="1:9">
      <c r="A1507" s="9">
        <v>9787560866758</v>
      </c>
      <c r="B1507" s="10" t="s">
        <v>4173</v>
      </c>
      <c r="C1507" s="19" t="s">
        <v>4174</v>
      </c>
      <c r="D1507" s="10" t="s">
        <v>150</v>
      </c>
      <c r="E1507" s="11">
        <v>48</v>
      </c>
      <c r="F1507" s="12">
        <f>IF(E4507&gt;400,4,IF(E4507&lt;=50,2,4))</f>
        <v>2</v>
      </c>
      <c r="G1507" s="13">
        <f t="shared" si="62"/>
        <v>96</v>
      </c>
      <c r="H1507" s="14">
        <v>42705</v>
      </c>
      <c r="I1507" s="10" t="s">
        <v>4175</v>
      </c>
    </row>
    <row r="1508" customHeight="1" spans="1:9">
      <c r="A1508" s="18" t="s">
        <v>4176</v>
      </c>
      <c r="B1508" s="18" t="s">
        <v>4177</v>
      </c>
      <c r="C1508" s="17" t="s">
        <v>4178</v>
      </c>
      <c r="D1508" s="18" t="s">
        <v>17</v>
      </c>
      <c r="E1508" s="20">
        <v>25</v>
      </c>
      <c r="F1508" s="12">
        <f>IF(E4507&gt;400,4,IF(E4507&lt;=50,2,4))</f>
        <v>2</v>
      </c>
      <c r="G1508" s="13">
        <f t="shared" si="62"/>
        <v>50</v>
      </c>
      <c r="H1508" s="19"/>
      <c r="I1508" s="19"/>
    </row>
    <row r="1509" customHeight="1" spans="1:9">
      <c r="A1509" s="15" t="s">
        <v>4179</v>
      </c>
      <c r="B1509" s="17" t="s">
        <v>4180</v>
      </c>
      <c r="C1509" s="10" t="s">
        <v>4181</v>
      </c>
      <c r="D1509" s="12" t="s">
        <v>17</v>
      </c>
      <c r="E1509" s="12">
        <v>29</v>
      </c>
      <c r="F1509" s="12">
        <f>IF(E4509&gt;400,4,IF(E4509&lt;=50,2,4))</f>
        <v>2</v>
      </c>
      <c r="G1509" s="13">
        <f t="shared" si="62"/>
        <v>58</v>
      </c>
      <c r="H1509" s="17"/>
      <c r="I1509" s="17"/>
    </row>
    <row r="1510" customHeight="1" spans="1:9">
      <c r="A1510" s="9">
        <v>9787218115856</v>
      </c>
      <c r="B1510" s="10" t="s">
        <v>4182</v>
      </c>
      <c r="C1510" s="10"/>
      <c r="D1510" s="10" t="s">
        <v>903</v>
      </c>
      <c r="E1510" s="11">
        <v>30</v>
      </c>
      <c r="F1510" s="12">
        <f>IF(E4510&gt;400,4,IF(E4510&lt;=50,2,4))</f>
        <v>4</v>
      </c>
      <c r="G1510" s="13">
        <f t="shared" si="62"/>
        <v>120</v>
      </c>
      <c r="H1510" s="14">
        <v>42736</v>
      </c>
      <c r="I1510" s="10" t="s">
        <v>4183</v>
      </c>
    </row>
    <row r="1511" customHeight="1" spans="1:9">
      <c r="A1511" s="9">
        <v>9787810729826</v>
      </c>
      <c r="B1511" s="68" t="s">
        <v>4184</v>
      </c>
      <c r="C1511" s="19" t="s">
        <v>4185</v>
      </c>
      <c r="D1511" s="68" t="s">
        <v>12</v>
      </c>
      <c r="E1511" s="12">
        <v>14</v>
      </c>
      <c r="F1511" s="12">
        <f>IF(E4541&gt;400,4,IF(E4541&lt;=50,2,4))</f>
        <v>2</v>
      </c>
      <c r="G1511" s="13">
        <f t="shared" si="62"/>
        <v>28</v>
      </c>
      <c r="H1511" s="16">
        <v>42418</v>
      </c>
      <c r="I1511" s="69" t="s">
        <v>4186</v>
      </c>
    </row>
    <row r="1512" customHeight="1" spans="1:9">
      <c r="A1512" s="18" t="s">
        <v>4187</v>
      </c>
      <c r="B1512" s="18" t="s">
        <v>4188</v>
      </c>
      <c r="C1512" s="10" t="s">
        <v>4189</v>
      </c>
      <c r="D1512" s="18" t="s">
        <v>17</v>
      </c>
      <c r="E1512" s="20">
        <v>48</v>
      </c>
      <c r="F1512" s="12">
        <f>IF(E4545&gt;400,4,IF(E4545&lt;=50,2,4))</f>
        <v>2</v>
      </c>
      <c r="G1512" s="13">
        <f t="shared" si="62"/>
        <v>96</v>
      </c>
      <c r="H1512" s="19"/>
      <c r="I1512" s="19"/>
    </row>
    <row r="1513" customHeight="1" spans="1:9">
      <c r="A1513" s="9">
        <v>9787535283061</v>
      </c>
      <c r="B1513" s="10" t="s">
        <v>4190</v>
      </c>
      <c r="C1513" s="19" t="s">
        <v>4191</v>
      </c>
      <c r="D1513" s="10" t="s">
        <v>142</v>
      </c>
      <c r="E1513" s="11">
        <v>24</v>
      </c>
      <c r="F1513" s="12">
        <f>IF(E4543&gt;400,4,IF(E4543&lt;=50,2,4))</f>
        <v>4</v>
      </c>
      <c r="G1513" s="13">
        <f t="shared" si="62"/>
        <v>96</v>
      </c>
      <c r="H1513" s="14">
        <v>42430</v>
      </c>
      <c r="I1513" s="10" t="s">
        <v>4192</v>
      </c>
    </row>
    <row r="1514" customHeight="1" spans="1:9">
      <c r="A1514" s="18" t="s">
        <v>4193</v>
      </c>
      <c r="B1514" s="18" t="s">
        <v>4194</v>
      </c>
      <c r="C1514" s="10" t="s">
        <v>4195</v>
      </c>
      <c r="D1514" s="18" t="s">
        <v>17</v>
      </c>
      <c r="E1514" s="20">
        <v>42</v>
      </c>
      <c r="F1514" s="12">
        <f>IF(E4545&gt;400,4,IF(E4545&lt;=50,2,4))</f>
        <v>2</v>
      </c>
      <c r="G1514" s="13">
        <f t="shared" si="62"/>
        <v>84</v>
      </c>
      <c r="H1514" s="19"/>
      <c r="I1514" s="19"/>
    </row>
    <row r="1515" customHeight="1" spans="1:9">
      <c r="A1515" s="9">
        <v>9787518920020</v>
      </c>
      <c r="B1515" s="10" t="s">
        <v>4196</v>
      </c>
      <c r="C1515" s="10" t="s">
        <v>4197</v>
      </c>
      <c r="D1515" s="10" t="s">
        <v>9</v>
      </c>
      <c r="E1515" s="11">
        <v>30</v>
      </c>
      <c r="F1515" s="12">
        <f>IF(E4545&gt;400,4,IF(E4545&lt;=50,2,4))</f>
        <v>2</v>
      </c>
      <c r="G1515" s="13">
        <f t="shared" si="62"/>
        <v>60</v>
      </c>
      <c r="H1515" s="14">
        <v>42736</v>
      </c>
      <c r="I1515" s="10" t="s">
        <v>4198</v>
      </c>
    </row>
    <row r="1516" customHeight="1" spans="1:9">
      <c r="A1516" s="9">
        <v>9787555230809</v>
      </c>
      <c r="B1516" s="10" t="s">
        <v>4199</v>
      </c>
      <c r="C1516" s="10"/>
      <c r="D1516" s="10" t="s">
        <v>425</v>
      </c>
      <c r="E1516" s="11">
        <v>36.8</v>
      </c>
      <c r="F1516" s="12">
        <f>IF(E4545&gt;400,4,IF(E4545&lt;=50,2,4))</f>
        <v>2</v>
      </c>
      <c r="G1516" s="13">
        <f t="shared" si="62"/>
        <v>73.6</v>
      </c>
      <c r="H1516" s="14">
        <v>42491</v>
      </c>
      <c r="I1516" s="10" t="s">
        <v>4200</v>
      </c>
    </row>
    <row r="1517" customHeight="1" spans="1:9">
      <c r="A1517" s="9">
        <v>9787513235853</v>
      </c>
      <c r="B1517" s="68" t="s">
        <v>4201</v>
      </c>
      <c r="C1517" s="17" t="s">
        <v>4202</v>
      </c>
      <c r="D1517" s="68" t="s">
        <v>378</v>
      </c>
      <c r="E1517" s="12">
        <v>48</v>
      </c>
      <c r="F1517" s="12">
        <f>IF(E4546&gt;400,4,IF(E4546&lt;=50,2,4))</f>
        <v>2</v>
      </c>
      <c r="G1517" s="13">
        <f t="shared" si="62"/>
        <v>96</v>
      </c>
      <c r="H1517" s="16">
        <v>42640</v>
      </c>
      <c r="I1517" s="69" t="s">
        <v>457</v>
      </c>
    </row>
    <row r="1518" customHeight="1" spans="1:9">
      <c r="A1518" s="15" t="s">
        <v>4203</v>
      </c>
      <c r="B1518" s="17" t="s">
        <v>4204</v>
      </c>
      <c r="C1518" s="10"/>
      <c r="D1518" s="12" t="s">
        <v>17</v>
      </c>
      <c r="E1518" s="12">
        <v>24</v>
      </c>
      <c r="F1518" s="12">
        <f>IF(E4548&gt;400,4,IF(E4548&lt;=50,2,4))</f>
        <v>2</v>
      </c>
      <c r="G1518" s="13">
        <f t="shared" si="62"/>
        <v>48</v>
      </c>
      <c r="H1518" s="17"/>
      <c r="I1518" s="17"/>
    </row>
    <row r="1519" customHeight="1" spans="1:9">
      <c r="A1519" s="9">
        <v>9787513231695</v>
      </c>
      <c r="B1519" s="68" t="s">
        <v>4205</v>
      </c>
      <c r="C1519" s="10"/>
      <c r="D1519" s="68" t="s">
        <v>378</v>
      </c>
      <c r="E1519" s="12">
        <v>32</v>
      </c>
      <c r="F1519" s="12">
        <f>IF(E4549&gt;400,4,IF(E4549&lt;=50,2,4))</f>
        <v>4</v>
      </c>
      <c r="G1519" s="13">
        <f t="shared" si="62"/>
        <v>128</v>
      </c>
      <c r="H1519" s="16">
        <v>42631</v>
      </c>
      <c r="I1519" s="69" t="s">
        <v>1310</v>
      </c>
    </row>
    <row r="1520" customHeight="1" spans="1:9">
      <c r="A1520" s="9">
        <v>9787506775731</v>
      </c>
      <c r="B1520" s="68" t="s">
        <v>4206</v>
      </c>
      <c r="C1520" s="19" t="s">
        <v>4207</v>
      </c>
      <c r="D1520" s="68" t="s">
        <v>909</v>
      </c>
      <c r="E1520" s="12">
        <v>35</v>
      </c>
      <c r="F1520" s="12">
        <f>IF(E4550&gt;400,4,IF(E4550&lt;=50,2,4))</f>
        <v>2</v>
      </c>
      <c r="G1520" s="13">
        <f t="shared" si="62"/>
        <v>70</v>
      </c>
      <c r="H1520" s="16">
        <v>42705</v>
      </c>
      <c r="I1520" s="69" t="s">
        <v>1310</v>
      </c>
    </row>
    <row r="1521" customHeight="1" spans="1:9">
      <c r="A1521" s="18" t="s">
        <v>4208</v>
      </c>
      <c r="B1521" s="18" t="s">
        <v>4209</v>
      </c>
      <c r="C1521" s="19" t="s">
        <v>4210</v>
      </c>
      <c r="D1521" s="18" t="s">
        <v>17</v>
      </c>
      <c r="E1521" s="20">
        <v>45</v>
      </c>
      <c r="F1521" s="12">
        <f>IF(E4521&gt;400,4,IF(E4521&lt;=50,2,4))</f>
        <v>2</v>
      </c>
      <c r="G1521" s="13">
        <f t="shared" si="62"/>
        <v>90</v>
      </c>
      <c r="H1521" s="19"/>
      <c r="I1521" s="19"/>
    </row>
    <row r="1522" customHeight="1" spans="1:9">
      <c r="A1522" s="18" t="s">
        <v>4211</v>
      </c>
      <c r="B1522" s="18" t="s">
        <v>4212</v>
      </c>
      <c r="C1522" s="10" t="s">
        <v>4213</v>
      </c>
      <c r="D1522" s="18" t="s">
        <v>17</v>
      </c>
      <c r="E1522" s="20">
        <v>37</v>
      </c>
      <c r="F1522" s="12">
        <f>IF(E4525&gt;400,4,IF(E4525&lt;=50,2,4))</f>
        <v>2</v>
      </c>
      <c r="G1522" s="13">
        <f t="shared" si="62"/>
        <v>74</v>
      </c>
      <c r="H1522" s="19"/>
      <c r="I1522" s="19"/>
    </row>
    <row r="1523" customHeight="1" spans="1:9">
      <c r="A1523" s="9">
        <v>9787306058171</v>
      </c>
      <c r="B1523" s="10" t="s">
        <v>4214</v>
      </c>
      <c r="C1523" s="10" t="s">
        <v>4215</v>
      </c>
      <c r="D1523" s="10" t="s">
        <v>831</v>
      </c>
      <c r="E1523" s="11">
        <v>28</v>
      </c>
      <c r="F1523" s="12">
        <f>IF(E4523&gt;400,4,IF(E4523&lt;=50,2,4))</f>
        <v>2</v>
      </c>
      <c r="G1523" s="13">
        <f t="shared" si="62"/>
        <v>56</v>
      </c>
      <c r="H1523" s="14">
        <v>42644</v>
      </c>
      <c r="I1523" s="10" t="s">
        <v>4192</v>
      </c>
    </row>
    <row r="1524" customHeight="1" spans="1:9">
      <c r="A1524" s="9">
        <v>9787548112907</v>
      </c>
      <c r="B1524" s="10" t="s">
        <v>4216</v>
      </c>
      <c r="C1524" s="10"/>
      <c r="D1524" s="10" t="s">
        <v>1942</v>
      </c>
      <c r="E1524" s="11">
        <v>20</v>
      </c>
      <c r="F1524" s="12">
        <f>IF(E4525&gt;400,4,IF(E4525&lt;=50,2,4))</f>
        <v>2</v>
      </c>
      <c r="G1524" s="13">
        <f t="shared" si="62"/>
        <v>40</v>
      </c>
      <c r="H1524" s="14">
        <v>42675</v>
      </c>
      <c r="I1524" s="10" t="s">
        <v>4217</v>
      </c>
    </row>
    <row r="1525" customHeight="1" spans="1:9">
      <c r="A1525" s="9">
        <v>9787513236010</v>
      </c>
      <c r="B1525" s="68" t="s">
        <v>4218</v>
      </c>
      <c r="C1525" s="10" t="s">
        <v>4219</v>
      </c>
      <c r="D1525" s="68" t="s">
        <v>378</v>
      </c>
      <c r="E1525" s="12">
        <v>36</v>
      </c>
      <c r="F1525" s="12">
        <f>IF(E4525&gt;400,4,IF(E4525&lt;=50,2,4))</f>
        <v>2</v>
      </c>
      <c r="G1525" s="13">
        <f t="shared" si="62"/>
        <v>72</v>
      </c>
      <c r="H1525" s="16">
        <v>42641</v>
      </c>
      <c r="I1525" s="69" t="s">
        <v>1310</v>
      </c>
    </row>
    <row r="1526" customHeight="1" spans="1:9">
      <c r="A1526" s="9">
        <v>9787512712003</v>
      </c>
      <c r="B1526" s="10" t="s">
        <v>4220</v>
      </c>
      <c r="C1526" s="10"/>
      <c r="D1526" s="10" t="s">
        <v>1313</v>
      </c>
      <c r="E1526" s="11">
        <v>29.8</v>
      </c>
      <c r="F1526" s="12">
        <f>IF(E4525&gt;400,4,IF(E4525&lt;=50,2,4))</f>
        <v>2</v>
      </c>
      <c r="G1526" s="13">
        <f t="shared" si="62"/>
        <v>59.6</v>
      </c>
      <c r="H1526" s="14">
        <v>42370</v>
      </c>
      <c r="I1526" s="10" t="s">
        <v>1310</v>
      </c>
    </row>
    <row r="1527" customHeight="1" spans="1:9">
      <c r="A1527" s="9">
        <v>9787557601935</v>
      </c>
      <c r="B1527" s="68" t="s">
        <v>4221</v>
      </c>
      <c r="C1527" s="10" t="s">
        <v>4222</v>
      </c>
      <c r="D1527" s="68" t="s">
        <v>1307</v>
      </c>
      <c r="E1527" s="12">
        <v>36</v>
      </c>
      <c r="F1527" s="12">
        <f>IF(E4527&gt;400,4,IF(E4527&lt;=50,2,4))</f>
        <v>2</v>
      </c>
      <c r="G1527" s="13">
        <f t="shared" si="62"/>
        <v>72</v>
      </c>
      <c r="H1527" s="16">
        <v>42430</v>
      </c>
      <c r="I1527" s="69" t="s">
        <v>4186</v>
      </c>
    </row>
    <row r="1528" customHeight="1" spans="1:9">
      <c r="A1528" s="9">
        <v>9787560586199</v>
      </c>
      <c r="B1528" s="10" t="s">
        <v>4223</v>
      </c>
      <c r="C1528" s="10" t="s">
        <v>4224</v>
      </c>
      <c r="D1528" s="10" t="s">
        <v>748</v>
      </c>
      <c r="E1528" s="11">
        <v>31.8</v>
      </c>
      <c r="F1528" s="12">
        <f>IF(E4528&gt;400,4,IF(E4528&lt;=50,2,4))</f>
        <v>2</v>
      </c>
      <c r="G1528" s="13">
        <f t="shared" si="62"/>
        <v>63.6</v>
      </c>
      <c r="H1528" s="14">
        <v>42614</v>
      </c>
      <c r="I1528" s="10" t="s">
        <v>1090</v>
      </c>
    </row>
    <row r="1529" customHeight="1" spans="1:9">
      <c r="A1529" s="9">
        <v>9787535293237</v>
      </c>
      <c r="B1529" s="10" t="s">
        <v>4225</v>
      </c>
      <c r="C1529" s="19" t="s">
        <v>4226</v>
      </c>
      <c r="D1529" s="10" t="s">
        <v>142</v>
      </c>
      <c r="E1529" s="11">
        <v>27</v>
      </c>
      <c r="F1529" s="12">
        <f>IF(E4529&gt;400,4,IF(E4529&lt;=50,2,4))</f>
        <v>2</v>
      </c>
      <c r="G1529" s="13">
        <f t="shared" si="62"/>
        <v>54</v>
      </c>
      <c r="H1529" s="14">
        <v>42705</v>
      </c>
      <c r="I1529" s="10" t="s">
        <v>4227</v>
      </c>
    </row>
    <row r="1530" customHeight="1" spans="1:9">
      <c r="A1530" s="18" t="s">
        <v>4228</v>
      </c>
      <c r="B1530" s="18" t="s">
        <v>4229</v>
      </c>
      <c r="C1530" s="10"/>
      <c r="D1530" s="18" t="s">
        <v>17</v>
      </c>
      <c r="E1530" s="20">
        <v>49</v>
      </c>
      <c r="F1530" s="12">
        <f>IF(E4530&gt;400,4,IF(E4530&lt;=50,2,4))</f>
        <v>2</v>
      </c>
      <c r="G1530" s="13">
        <f t="shared" si="62"/>
        <v>98</v>
      </c>
      <c r="H1530" s="19"/>
      <c r="I1530" s="19"/>
    </row>
    <row r="1531" customHeight="1" spans="1:9">
      <c r="A1531" s="9">
        <v>9787543336186</v>
      </c>
      <c r="B1531" s="68" t="s">
        <v>4230</v>
      </c>
      <c r="C1531" s="10"/>
      <c r="D1531" s="68" t="s">
        <v>721</v>
      </c>
      <c r="E1531" s="12">
        <v>45</v>
      </c>
      <c r="F1531" s="12">
        <f>IF(E4541&gt;400,4,IF(E4541&lt;=50,2,4))</f>
        <v>2</v>
      </c>
      <c r="G1531" s="13">
        <f t="shared" si="62"/>
        <v>90</v>
      </c>
      <c r="H1531" s="16">
        <v>42750</v>
      </c>
      <c r="I1531" s="69" t="s">
        <v>4227</v>
      </c>
    </row>
    <row r="1532" customHeight="1" spans="1:9">
      <c r="A1532" s="9">
        <v>9787117200028</v>
      </c>
      <c r="B1532" s="68" t="s">
        <v>4231</v>
      </c>
      <c r="C1532" s="19" t="s">
        <v>4232</v>
      </c>
      <c r="D1532" s="68" t="s">
        <v>17</v>
      </c>
      <c r="E1532" s="12">
        <v>40</v>
      </c>
      <c r="F1532" s="12">
        <f>IF(E4545&gt;400,4,IF(E4545&lt;=50,2,4))</f>
        <v>2</v>
      </c>
      <c r="G1532" s="13">
        <f t="shared" si="62"/>
        <v>80</v>
      </c>
      <c r="H1532" s="16">
        <v>42579</v>
      </c>
      <c r="I1532" s="69" t="s">
        <v>1090</v>
      </c>
    </row>
    <row r="1533" customHeight="1" spans="1:9">
      <c r="A1533" s="18" t="s">
        <v>4233</v>
      </c>
      <c r="B1533" s="18" t="s">
        <v>4234</v>
      </c>
      <c r="C1533" s="69" t="s">
        <v>4235</v>
      </c>
      <c r="D1533" s="18" t="s">
        <v>17</v>
      </c>
      <c r="E1533" s="20">
        <v>35</v>
      </c>
      <c r="F1533" s="12">
        <f>IF(E4543&gt;400,4,IF(E4543&lt;=50,2,4))</f>
        <v>4</v>
      </c>
      <c r="G1533" s="13">
        <f t="shared" si="62"/>
        <v>140</v>
      </c>
      <c r="H1533" s="19"/>
      <c r="I1533" s="19"/>
    </row>
    <row r="1534" customHeight="1" spans="1:9">
      <c r="A1534" s="57">
        <v>9787117077170</v>
      </c>
      <c r="B1534" s="68" t="s">
        <v>4236</v>
      </c>
      <c r="C1534" s="19" t="s">
        <v>4237</v>
      </c>
      <c r="D1534" s="68" t="s">
        <v>17</v>
      </c>
      <c r="E1534" s="12">
        <v>20</v>
      </c>
      <c r="F1534" s="12">
        <f>IF(E4545&gt;400,4,IF(E4545&lt;=50,2,4))</f>
        <v>2</v>
      </c>
      <c r="G1534" s="13">
        <f t="shared" si="62"/>
        <v>40</v>
      </c>
      <c r="H1534" s="16">
        <v>42522</v>
      </c>
      <c r="I1534" s="69" t="s">
        <v>4217</v>
      </c>
    </row>
    <row r="1535" customHeight="1" spans="1:9">
      <c r="A1535" s="18" t="s">
        <v>4238</v>
      </c>
      <c r="B1535" s="18" t="s">
        <v>4239</v>
      </c>
      <c r="C1535" s="10" t="s">
        <v>4240</v>
      </c>
      <c r="D1535" s="18" t="s">
        <v>17</v>
      </c>
      <c r="E1535" s="20">
        <v>18</v>
      </c>
      <c r="F1535" s="12">
        <f>IF(E4545&gt;400,4,IF(E4545&lt;=50,2,4))</f>
        <v>2</v>
      </c>
      <c r="G1535" s="13">
        <f t="shared" si="62"/>
        <v>36</v>
      </c>
      <c r="H1535" s="19"/>
      <c r="I1535" s="19"/>
    </row>
    <row r="1536" customHeight="1" spans="1:9">
      <c r="A1536" s="9">
        <v>9787548724513</v>
      </c>
      <c r="B1536" s="10" t="s">
        <v>4241</v>
      </c>
      <c r="C1536" s="10" t="s">
        <v>4242</v>
      </c>
      <c r="D1536" s="10" t="s">
        <v>583</v>
      </c>
      <c r="E1536" s="11">
        <v>32</v>
      </c>
      <c r="F1536" s="12">
        <f>IF(E4546&gt;400,4,IF(E4546&lt;=50,2,4))</f>
        <v>2</v>
      </c>
      <c r="G1536" s="13">
        <f t="shared" si="62"/>
        <v>64</v>
      </c>
      <c r="H1536" s="14">
        <v>42583</v>
      </c>
      <c r="I1536" s="10" t="s">
        <v>4217</v>
      </c>
    </row>
    <row r="1537" customHeight="1" spans="1:9">
      <c r="A1537" s="9">
        <v>9787568020565</v>
      </c>
      <c r="B1537" s="10" t="s">
        <v>4243</v>
      </c>
      <c r="C1537" s="17" t="s">
        <v>4244</v>
      </c>
      <c r="D1537" s="10" t="s">
        <v>250</v>
      </c>
      <c r="E1537" s="11">
        <v>49</v>
      </c>
      <c r="F1537" s="12">
        <f>IF(E4546&gt;400,4,IF(E4546&lt;=50,2,4))</f>
        <v>2</v>
      </c>
      <c r="G1537" s="13">
        <f t="shared" si="62"/>
        <v>98</v>
      </c>
      <c r="H1537" s="14">
        <v>42552</v>
      </c>
      <c r="I1537" s="10" t="s">
        <v>4217</v>
      </c>
    </row>
    <row r="1538" customHeight="1" spans="1:9">
      <c r="A1538" s="15" t="s">
        <v>4245</v>
      </c>
      <c r="B1538" s="17" t="s">
        <v>4246</v>
      </c>
      <c r="C1538" s="19" t="s">
        <v>4247</v>
      </c>
      <c r="D1538" s="12" t="s">
        <v>17</v>
      </c>
      <c r="E1538" s="12">
        <v>29.8</v>
      </c>
      <c r="F1538" s="12">
        <f>IF(E4547&gt;400,4,IF(E4547&lt;=50,2,4))</f>
        <v>4</v>
      </c>
      <c r="G1538" s="13">
        <f t="shared" si="62"/>
        <v>119.2</v>
      </c>
      <c r="H1538" s="17"/>
      <c r="I1538" s="17"/>
    </row>
    <row r="1539" customHeight="1" spans="1:9">
      <c r="A1539" s="18" t="s">
        <v>4248</v>
      </c>
      <c r="B1539" s="18" t="s">
        <v>4249</v>
      </c>
      <c r="C1539" s="19" t="s">
        <v>4250</v>
      </c>
      <c r="D1539" s="18" t="s">
        <v>17</v>
      </c>
      <c r="E1539" s="20">
        <v>29</v>
      </c>
      <c r="F1539" s="12">
        <f>IF(E4549&gt;400,4,IF(E4549&lt;=50,2,4))</f>
        <v>4</v>
      </c>
      <c r="G1539" s="13">
        <f t="shared" ref="G1539:G1602" si="64">E1539*F1539</f>
        <v>116</v>
      </c>
      <c r="H1539" s="19"/>
      <c r="I1539" s="19"/>
    </row>
    <row r="1540" customHeight="1" spans="1:9">
      <c r="A1540" s="18" t="s">
        <v>4251</v>
      </c>
      <c r="B1540" s="18" t="s">
        <v>4252</v>
      </c>
      <c r="C1540" s="10" t="s">
        <v>4253</v>
      </c>
      <c r="D1540" s="18" t="s">
        <v>17</v>
      </c>
      <c r="E1540" s="20">
        <v>26</v>
      </c>
      <c r="F1540" s="12">
        <f>IF(E4550&gt;400,4,IF(E4550&lt;=50,2,4))</f>
        <v>2</v>
      </c>
      <c r="G1540" s="13">
        <f t="shared" si="64"/>
        <v>52</v>
      </c>
      <c r="H1540" s="19"/>
      <c r="I1540" s="19"/>
    </row>
    <row r="1541" customHeight="1" spans="1:9">
      <c r="A1541" s="9">
        <v>9787547830444</v>
      </c>
      <c r="B1541" s="10" t="s">
        <v>4254</v>
      </c>
      <c r="C1541" s="19" t="s">
        <v>4255</v>
      </c>
      <c r="D1541" s="10" t="s">
        <v>43</v>
      </c>
      <c r="E1541" s="11">
        <v>42</v>
      </c>
      <c r="F1541" s="12">
        <f>IF(E4541&gt;400,4,IF(E4541&lt;=50,2,4))</f>
        <v>2</v>
      </c>
      <c r="G1541" s="13">
        <f t="shared" si="64"/>
        <v>84</v>
      </c>
      <c r="H1541" s="14">
        <v>42614</v>
      </c>
      <c r="I1541" s="10" t="s">
        <v>4217</v>
      </c>
    </row>
    <row r="1542" customHeight="1" spans="1:9">
      <c r="A1542" s="18" t="s">
        <v>4256</v>
      </c>
      <c r="B1542" s="18" t="s">
        <v>4257</v>
      </c>
      <c r="C1542" s="10" t="s">
        <v>4258</v>
      </c>
      <c r="D1542" s="18" t="s">
        <v>17</v>
      </c>
      <c r="E1542" s="20">
        <v>46</v>
      </c>
      <c r="F1542" s="12">
        <f>IF(E4545&gt;400,4,IF(E4545&lt;=50,2,4))</f>
        <v>2</v>
      </c>
      <c r="G1542" s="13">
        <f t="shared" si="64"/>
        <v>92</v>
      </c>
      <c r="H1542" s="19"/>
      <c r="I1542" s="19"/>
    </row>
    <row r="1543" customHeight="1" spans="1:9">
      <c r="A1543" s="9">
        <v>9787530485248</v>
      </c>
      <c r="B1543" s="10" t="s">
        <v>4259</v>
      </c>
      <c r="C1543" s="10" t="s">
        <v>4258</v>
      </c>
      <c r="D1543" s="10" t="s">
        <v>183</v>
      </c>
      <c r="E1543" s="11">
        <v>39</v>
      </c>
      <c r="F1543" s="12">
        <f>IF(E4545&gt;400,4,IF(E4545&lt;=50,2,4))</f>
        <v>2</v>
      </c>
      <c r="G1543" s="13">
        <f t="shared" si="64"/>
        <v>78</v>
      </c>
      <c r="H1543" s="14">
        <v>42614</v>
      </c>
      <c r="I1543" s="10" t="s">
        <v>4217</v>
      </c>
    </row>
    <row r="1544" customHeight="1" spans="1:9">
      <c r="A1544" s="9">
        <v>9787530483862</v>
      </c>
      <c r="B1544" s="10" t="s">
        <v>4260</v>
      </c>
      <c r="C1544" s="10" t="s">
        <v>4261</v>
      </c>
      <c r="D1544" s="10" t="s">
        <v>183</v>
      </c>
      <c r="E1544" s="11">
        <v>38</v>
      </c>
      <c r="F1544" s="12">
        <f>IF(E4543&gt;400,4,IF(E4543&lt;=50,2,4))</f>
        <v>4</v>
      </c>
      <c r="G1544" s="13">
        <f t="shared" si="64"/>
        <v>152</v>
      </c>
      <c r="H1544" s="14">
        <v>42583</v>
      </c>
      <c r="I1544" s="10" t="s">
        <v>1375</v>
      </c>
    </row>
    <row r="1545" customHeight="1" spans="1:9">
      <c r="A1545" s="9">
        <v>9787537262842</v>
      </c>
      <c r="B1545" s="10" t="s">
        <v>4262</v>
      </c>
      <c r="C1545" s="10" t="s">
        <v>4263</v>
      </c>
      <c r="D1545" s="10" t="s">
        <v>1355</v>
      </c>
      <c r="E1545" s="11">
        <v>39.8</v>
      </c>
      <c r="F1545" s="12">
        <f t="shared" ref="F1545:F1551" si="65">IF(E4545&gt;400,4,IF(E4545&lt;=50,2,4))</f>
        <v>2</v>
      </c>
      <c r="G1545" s="13">
        <f t="shared" si="64"/>
        <v>79.6</v>
      </c>
      <c r="H1545" s="14">
        <v>42522</v>
      </c>
      <c r="I1545" s="10" t="s">
        <v>4264</v>
      </c>
    </row>
    <row r="1546" customHeight="1" spans="1:9">
      <c r="A1546" s="9">
        <v>9787518411375</v>
      </c>
      <c r="B1546" s="10" t="s">
        <v>4265</v>
      </c>
      <c r="C1546" s="10" t="s">
        <v>4266</v>
      </c>
      <c r="D1546" s="10" t="s">
        <v>385</v>
      </c>
      <c r="E1546" s="11">
        <v>39.8</v>
      </c>
      <c r="F1546" s="12">
        <f t="shared" si="65"/>
        <v>2</v>
      </c>
      <c r="G1546" s="13">
        <f t="shared" si="64"/>
        <v>79.6</v>
      </c>
      <c r="H1546" s="14">
        <v>42705</v>
      </c>
      <c r="I1546" s="10" t="s">
        <v>4267</v>
      </c>
    </row>
    <row r="1547" customHeight="1" spans="1:9">
      <c r="A1547" s="9">
        <v>9787535778864</v>
      </c>
      <c r="B1547" s="10" t="s">
        <v>4268</v>
      </c>
      <c r="C1547" s="19" t="s">
        <v>4269</v>
      </c>
      <c r="D1547" s="10" t="s">
        <v>353</v>
      </c>
      <c r="E1547" s="11">
        <v>38</v>
      </c>
      <c r="F1547" s="12">
        <f t="shared" si="65"/>
        <v>4</v>
      </c>
      <c r="G1547" s="13">
        <f t="shared" si="64"/>
        <v>152</v>
      </c>
      <c r="H1547" s="14">
        <v>42522</v>
      </c>
      <c r="I1547" s="10" t="s">
        <v>2004</v>
      </c>
    </row>
    <row r="1548" customHeight="1" spans="1:9">
      <c r="A1548" s="18" t="s">
        <v>4270</v>
      </c>
      <c r="B1548" s="18" t="s">
        <v>4271</v>
      </c>
      <c r="C1548" s="10" t="s">
        <v>754</v>
      </c>
      <c r="D1548" s="18" t="s">
        <v>17</v>
      </c>
      <c r="E1548" s="20">
        <v>32</v>
      </c>
      <c r="F1548" s="12">
        <f t="shared" si="65"/>
        <v>2</v>
      </c>
      <c r="G1548" s="13">
        <f t="shared" si="64"/>
        <v>64</v>
      </c>
      <c r="H1548" s="19"/>
      <c r="I1548" s="19"/>
    </row>
    <row r="1549" customHeight="1" spans="1:9">
      <c r="A1549" s="9">
        <v>9787537266918</v>
      </c>
      <c r="B1549" s="10" t="s">
        <v>4272</v>
      </c>
      <c r="C1549" s="10" t="s">
        <v>4273</v>
      </c>
      <c r="D1549" s="10" t="s">
        <v>1355</v>
      </c>
      <c r="E1549" s="11">
        <v>35</v>
      </c>
      <c r="F1549" s="12">
        <f t="shared" si="65"/>
        <v>4</v>
      </c>
      <c r="G1549" s="13">
        <f t="shared" si="64"/>
        <v>140</v>
      </c>
      <c r="H1549" s="14">
        <v>42675</v>
      </c>
      <c r="I1549" s="10" t="s">
        <v>4267</v>
      </c>
    </row>
    <row r="1550" customHeight="1" spans="1:9">
      <c r="A1550" s="9">
        <v>9787564350871</v>
      </c>
      <c r="B1550" s="10" t="s">
        <v>4274</v>
      </c>
      <c r="C1550" s="19" t="s">
        <v>4275</v>
      </c>
      <c r="D1550" s="10" t="s">
        <v>57</v>
      </c>
      <c r="E1550" s="11">
        <v>39.8</v>
      </c>
      <c r="F1550" s="12">
        <f t="shared" si="65"/>
        <v>2</v>
      </c>
      <c r="G1550" s="13">
        <f t="shared" si="64"/>
        <v>79.6</v>
      </c>
      <c r="H1550" s="14">
        <v>42675</v>
      </c>
      <c r="I1550" s="10" t="s">
        <v>4276</v>
      </c>
    </row>
    <row r="1551" customHeight="1" spans="1:9">
      <c r="A1551" s="18" t="s">
        <v>4277</v>
      </c>
      <c r="B1551" s="18" t="s">
        <v>4278</v>
      </c>
      <c r="C1551" s="10" t="s">
        <v>4279</v>
      </c>
      <c r="D1551" s="18" t="s">
        <v>4280</v>
      </c>
      <c r="E1551" s="20">
        <v>49</v>
      </c>
      <c r="F1551" s="12">
        <f t="shared" si="65"/>
        <v>2</v>
      </c>
      <c r="G1551" s="13">
        <f t="shared" si="64"/>
        <v>98</v>
      </c>
      <c r="H1551" s="19" t="s">
        <v>81</v>
      </c>
      <c r="I1551" s="26"/>
    </row>
    <row r="1552" customHeight="1" spans="1:9">
      <c r="A1552" s="9">
        <v>9787566911209</v>
      </c>
      <c r="B1552" s="10" t="s">
        <v>4281</v>
      </c>
      <c r="C1552" s="10" t="s">
        <v>4282</v>
      </c>
      <c r="D1552" s="10" t="s">
        <v>460</v>
      </c>
      <c r="E1552" s="11">
        <v>29</v>
      </c>
      <c r="F1552" s="12">
        <f>IF(E4555&gt;400,4,IF(E4555&lt;=50,2,4))</f>
        <v>2</v>
      </c>
      <c r="G1552" s="13">
        <f t="shared" si="64"/>
        <v>58</v>
      </c>
      <c r="H1552" s="14">
        <v>42614</v>
      </c>
      <c r="I1552" s="10" t="s">
        <v>4283</v>
      </c>
    </row>
    <row r="1553" customHeight="1" spans="1:9">
      <c r="A1553" s="9">
        <v>9787565027642</v>
      </c>
      <c r="B1553" s="10" t="s">
        <v>4284</v>
      </c>
      <c r="C1553" s="10" t="s">
        <v>4285</v>
      </c>
      <c r="D1553" s="10" t="s">
        <v>877</v>
      </c>
      <c r="E1553" s="11">
        <v>48</v>
      </c>
      <c r="F1553" s="12">
        <f>IF(E4553&gt;400,4,IF(E4553&lt;=50,2,4))</f>
        <v>2</v>
      </c>
      <c r="G1553" s="13">
        <f t="shared" si="64"/>
        <v>96</v>
      </c>
      <c r="H1553" s="14">
        <v>42644</v>
      </c>
      <c r="I1553" s="10" t="s">
        <v>1936</v>
      </c>
    </row>
    <row r="1554" customHeight="1" spans="1:9">
      <c r="A1554" s="9">
        <v>9787566911087</v>
      </c>
      <c r="B1554" s="10" t="s">
        <v>4286</v>
      </c>
      <c r="C1554" s="10" t="s">
        <v>4287</v>
      </c>
      <c r="D1554" s="10" t="s">
        <v>460</v>
      </c>
      <c r="E1554" s="11">
        <v>39</v>
      </c>
      <c r="F1554" s="12">
        <f>IF(E4555&gt;400,4,IF(E4555&lt;=50,2,4))</f>
        <v>2</v>
      </c>
      <c r="G1554" s="13">
        <f t="shared" si="64"/>
        <v>78</v>
      </c>
      <c r="H1554" s="14">
        <v>42614</v>
      </c>
      <c r="I1554" s="10" t="s">
        <v>4288</v>
      </c>
    </row>
    <row r="1555" customHeight="1" spans="1:9">
      <c r="A1555" s="9">
        <v>9787566710970</v>
      </c>
      <c r="B1555" s="10" t="s">
        <v>4289</v>
      </c>
      <c r="C1555" s="10" t="s">
        <v>4290</v>
      </c>
      <c r="D1555" s="10" t="s">
        <v>233</v>
      </c>
      <c r="E1555" s="11">
        <v>48</v>
      </c>
      <c r="F1555" s="12">
        <f>IF(E4555&gt;400,4,IF(E4555&lt;=50,2,4))</f>
        <v>2</v>
      </c>
      <c r="G1555" s="13">
        <f t="shared" si="64"/>
        <v>96</v>
      </c>
      <c r="H1555" s="14">
        <v>42736</v>
      </c>
      <c r="I1555" s="10" t="s">
        <v>4291</v>
      </c>
    </row>
    <row r="1556" customHeight="1" spans="1:9">
      <c r="A1556" s="9">
        <v>9787564168964</v>
      </c>
      <c r="B1556" s="10" t="s">
        <v>4292</v>
      </c>
      <c r="C1556" s="10"/>
      <c r="D1556" s="10" t="s">
        <v>919</v>
      </c>
      <c r="E1556" s="11">
        <v>28</v>
      </c>
      <c r="F1556" s="12">
        <f>IF(E4555&gt;400,4,IF(E4555&lt;=50,2,4))</f>
        <v>2</v>
      </c>
      <c r="G1556" s="13">
        <f t="shared" si="64"/>
        <v>56</v>
      </c>
      <c r="H1556" s="14">
        <v>42705</v>
      </c>
      <c r="I1556" s="10" t="s">
        <v>1936</v>
      </c>
    </row>
    <row r="1557" customHeight="1" spans="1:9">
      <c r="A1557" s="9">
        <v>9787802315020</v>
      </c>
      <c r="B1557" s="68" t="s">
        <v>4293</v>
      </c>
      <c r="C1557" s="10"/>
      <c r="D1557" s="68" t="s">
        <v>378</v>
      </c>
      <c r="E1557" s="12">
        <v>20</v>
      </c>
      <c r="F1557" s="12">
        <f>IF(E4556&gt;400,4,IF(E4556&lt;=50,2,4))</f>
        <v>2</v>
      </c>
      <c r="G1557" s="13">
        <f t="shared" si="64"/>
        <v>40</v>
      </c>
      <c r="H1557" s="16">
        <v>42749</v>
      </c>
      <c r="I1557" s="69" t="s">
        <v>4294</v>
      </c>
    </row>
    <row r="1558" customHeight="1" spans="1:9">
      <c r="A1558" s="9">
        <v>9787513211925</v>
      </c>
      <c r="B1558" s="68" t="s">
        <v>4293</v>
      </c>
      <c r="C1558" s="69" t="s">
        <v>4295</v>
      </c>
      <c r="D1558" s="68" t="s">
        <v>378</v>
      </c>
      <c r="E1558" s="12">
        <v>35</v>
      </c>
      <c r="F1558" s="12">
        <f>IF(E4558&gt;400,4,IF(E4558&lt;=50,2,4))</f>
        <v>2</v>
      </c>
      <c r="G1558" s="13">
        <f t="shared" si="64"/>
        <v>70</v>
      </c>
      <c r="H1558" s="16">
        <v>42763</v>
      </c>
      <c r="I1558" s="69" t="s">
        <v>4294</v>
      </c>
    </row>
    <row r="1559" customHeight="1" spans="1:9">
      <c r="A1559" s="57">
        <v>9787801561305</v>
      </c>
      <c r="B1559" s="68" t="s">
        <v>4296</v>
      </c>
      <c r="C1559" s="10" t="s">
        <v>4297</v>
      </c>
      <c r="D1559" s="68" t="s">
        <v>378</v>
      </c>
      <c r="E1559" s="12">
        <v>20</v>
      </c>
      <c r="F1559" s="12">
        <f>IF(E4559&gt;400,4,IF(E4559&lt;=50,2,4))</f>
        <v>2</v>
      </c>
      <c r="G1559" s="13">
        <f t="shared" si="64"/>
        <v>40</v>
      </c>
      <c r="H1559" s="16">
        <v>42522</v>
      </c>
      <c r="I1559" s="69" t="s">
        <v>752</v>
      </c>
    </row>
    <row r="1560" customHeight="1" spans="1:9">
      <c r="A1560" s="9">
        <v>9787511622532</v>
      </c>
      <c r="B1560" s="10" t="s">
        <v>4298</v>
      </c>
      <c r="C1560" s="19" t="s">
        <v>4299</v>
      </c>
      <c r="D1560" s="10" t="s">
        <v>157</v>
      </c>
      <c r="E1560" s="11">
        <v>50</v>
      </c>
      <c r="F1560" s="12">
        <f>IF(E4560&gt;400,4,IF(E4560&lt;=50,2,4))</f>
        <v>2</v>
      </c>
      <c r="G1560" s="13">
        <f t="shared" si="64"/>
        <v>100</v>
      </c>
      <c r="H1560" s="14">
        <v>42675</v>
      </c>
      <c r="I1560" s="10" t="s">
        <v>4300</v>
      </c>
    </row>
    <row r="1561" customHeight="1" spans="1:9">
      <c r="A1561" s="18" t="s">
        <v>4301</v>
      </c>
      <c r="B1561" s="18" t="s">
        <v>4302</v>
      </c>
      <c r="C1561" s="19" t="s">
        <v>4303</v>
      </c>
      <c r="D1561" s="18" t="s">
        <v>31</v>
      </c>
      <c r="E1561" s="20">
        <v>49</v>
      </c>
      <c r="F1561" s="12">
        <f>IF(E4551&gt;400,4,IF(E4551&lt;=50,2,4))</f>
        <v>2</v>
      </c>
      <c r="G1561" s="13">
        <f t="shared" si="64"/>
        <v>98</v>
      </c>
      <c r="H1561" s="21">
        <v>42552</v>
      </c>
      <c r="I1561" s="19"/>
    </row>
    <row r="1562" customHeight="1" spans="1:9">
      <c r="A1562" s="18" t="s">
        <v>4304</v>
      </c>
      <c r="B1562" s="18" t="s">
        <v>4305</v>
      </c>
      <c r="C1562" s="19" t="s">
        <v>4306</v>
      </c>
      <c r="D1562" s="18" t="s">
        <v>31</v>
      </c>
      <c r="E1562" s="20">
        <v>69</v>
      </c>
      <c r="F1562" s="12">
        <f>IF(E4555&gt;400,4,IF(E4555&lt;=50,2,4))</f>
        <v>2</v>
      </c>
      <c r="G1562" s="13">
        <f t="shared" si="64"/>
        <v>138</v>
      </c>
      <c r="H1562" s="21">
        <v>42583</v>
      </c>
      <c r="I1562" s="19"/>
    </row>
    <row r="1563" customHeight="1" spans="1:9">
      <c r="A1563" s="18" t="s">
        <v>4307</v>
      </c>
      <c r="B1563" s="18" t="s">
        <v>4308</v>
      </c>
      <c r="C1563" s="19" t="s">
        <v>4309</v>
      </c>
      <c r="D1563" s="18" t="s">
        <v>17</v>
      </c>
      <c r="E1563" s="20">
        <v>45</v>
      </c>
      <c r="F1563" s="12">
        <f>IF(E4555&gt;400,4,IF(E4555&lt;=50,2,4))</f>
        <v>2</v>
      </c>
      <c r="G1563" s="13">
        <f t="shared" si="64"/>
        <v>90</v>
      </c>
      <c r="H1563" s="19"/>
      <c r="I1563" s="19"/>
    </row>
    <row r="1564" customHeight="1" spans="1:9">
      <c r="A1564" s="18" t="s">
        <v>4310</v>
      </c>
      <c r="B1564" s="18" t="s">
        <v>4311</v>
      </c>
      <c r="C1564" s="69" t="s">
        <v>4312</v>
      </c>
      <c r="D1564" s="18" t="s">
        <v>17</v>
      </c>
      <c r="E1564" s="20">
        <v>28</v>
      </c>
      <c r="F1564" s="12">
        <f>IF(E4553&gt;400,4,IF(E4553&lt;=50,2,4))</f>
        <v>2</v>
      </c>
      <c r="G1564" s="13">
        <f t="shared" si="64"/>
        <v>56</v>
      </c>
      <c r="H1564" s="19"/>
      <c r="I1564" s="19"/>
    </row>
    <row r="1565" customHeight="1" spans="1:9">
      <c r="A1565" s="9">
        <v>9787030373243</v>
      </c>
      <c r="B1565" s="68" t="s">
        <v>4313</v>
      </c>
      <c r="C1565" s="10" t="s">
        <v>4314</v>
      </c>
      <c r="D1565" s="68" t="s">
        <v>929</v>
      </c>
      <c r="E1565" s="12">
        <v>24</v>
      </c>
      <c r="F1565" s="12">
        <f>IF(E4555&gt;400,4,IF(E4555&lt;=50,2,4))</f>
        <v>2</v>
      </c>
      <c r="G1565" s="13">
        <f t="shared" si="64"/>
        <v>48</v>
      </c>
      <c r="H1565" s="16">
        <v>42583</v>
      </c>
      <c r="I1565" s="69" t="s">
        <v>4315</v>
      </c>
    </row>
    <row r="1566" customHeight="1" spans="1:9">
      <c r="A1566" s="9">
        <v>9787512384897</v>
      </c>
      <c r="B1566" s="10" t="s">
        <v>4316</v>
      </c>
      <c r="C1566" s="10" t="s">
        <v>4317</v>
      </c>
      <c r="D1566" s="10" t="s">
        <v>97</v>
      </c>
      <c r="E1566" s="11">
        <v>45</v>
      </c>
      <c r="F1566" s="12">
        <f>IF(E4556&gt;400,4,IF(E4556&lt;=50,2,4))</f>
        <v>2</v>
      </c>
      <c r="G1566" s="13">
        <f t="shared" si="64"/>
        <v>90</v>
      </c>
      <c r="H1566" s="14">
        <v>42736</v>
      </c>
      <c r="I1566" s="10" t="s">
        <v>4318</v>
      </c>
    </row>
    <row r="1567" customHeight="1" spans="1:9">
      <c r="A1567" s="9">
        <v>9787548725244</v>
      </c>
      <c r="B1567" s="10" t="s">
        <v>4319</v>
      </c>
      <c r="C1567" s="10" t="s">
        <v>4320</v>
      </c>
      <c r="D1567" s="10" t="s">
        <v>583</v>
      </c>
      <c r="E1567" s="11">
        <v>68</v>
      </c>
      <c r="F1567" s="12">
        <f>IF(E4557&gt;400,4,IF(E4557&lt;=50,2,4))</f>
        <v>4</v>
      </c>
      <c r="G1567" s="13">
        <f t="shared" si="64"/>
        <v>272</v>
      </c>
      <c r="H1567" s="14">
        <v>42675</v>
      </c>
      <c r="I1567" s="10" t="s">
        <v>4318</v>
      </c>
    </row>
    <row r="1568" customHeight="1" spans="1:9">
      <c r="A1568" s="9">
        <v>9787558600326</v>
      </c>
      <c r="B1568" s="10" t="s">
        <v>4321</v>
      </c>
      <c r="C1568" s="10" t="s">
        <v>4322</v>
      </c>
      <c r="D1568" s="10" t="s">
        <v>1136</v>
      </c>
      <c r="E1568" s="11">
        <v>45</v>
      </c>
      <c r="F1568" s="12">
        <f>IF(E4558&gt;400,4,IF(E4558&lt;=50,2,4))</f>
        <v>2</v>
      </c>
      <c r="G1568" s="13">
        <f t="shared" si="64"/>
        <v>90</v>
      </c>
      <c r="H1568" s="14">
        <v>42736</v>
      </c>
      <c r="I1568" s="10" t="s">
        <v>1157</v>
      </c>
    </row>
    <row r="1569" customHeight="1" spans="1:9">
      <c r="A1569" s="9">
        <v>9787512399006</v>
      </c>
      <c r="B1569" s="10" t="s">
        <v>4323</v>
      </c>
      <c r="C1569" s="10" t="s">
        <v>4324</v>
      </c>
      <c r="D1569" s="10" t="s">
        <v>97</v>
      </c>
      <c r="E1569" s="11">
        <v>50</v>
      </c>
      <c r="F1569" s="12">
        <f>IF(E4558&gt;400,4,IF(E4558&lt;=50,2,4))</f>
        <v>2</v>
      </c>
      <c r="G1569" s="13">
        <f t="shared" si="64"/>
        <v>100</v>
      </c>
      <c r="H1569" s="14">
        <v>42705</v>
      </c>
      <c r="I1569" s="10" t="s">
        <v>4325</v>
      </c>
    </row>
    <row r="1570" customHeight="1" spans="1:9">
      <c r="A1570" s="9">
        <v>9787517049210</v>
      </c>
      <c r="B1570" s="10" t="s">
        <v>4326</v>
      </c>
      <c r="C1570" s="10" t="s">
        <v>4327</v>
      </c>
      <c r="D1570" s="10" t="s">
        <v>277</v>
      </c>
      <c r="E1570" s="11">
        <v>68</v>
      </c>
      <c r="F1570" s="12">
        <f>IF(E4560&gt;400,4,IF(E4560&lt;=50,2,4))</f>
        <v>2</v>
      </c>
      <c r="G1570" s="13">
        <f t="shared" si="64"/>
        <v>136</v>
      </c>
      <c r="H1570" s="14">
        <v>42705</v>
      </c>
      <c r="I1570" s="10" t="s">
        <v>4318</v>
      </c>
    </row>
    <row r="1571" customHeight="1" spans="1:9">
      <c r="A1571" s="9">
        <v>9787512396807</v>
      </c>
      <c r="B1571" s="10" t="s">
        <v>4328</v>
      </c>
      <c r="C1571" s="19" t="s">
        <v>4329</v>
      </c>
      <c r="D1571" s="10" t="s">
        <v>97</v>
      </c>
      <c r="E1571" s="11">
        <v>40</v>
      </c>
      <c r="F1571" s="12">
        <f>IF(E4561&gt;400,4,IF(E4561&lt;=50,2,4))</f>
        <v>2</v>
      </c>
      <c r="G1571" s="13">
        <f t="shared" si="64"/>
        <v>80</v>
      </c>
      <c r="H1571" s="14">
        <v>42644</v>
      </c>
      <c r="I1571" s="10" t="s">
        <v>4318</v>
      </c>
    </row>
    <row r="1572" customHeight="1" spans="1:9">
      <c r="A1572" s="18" t="s">
        <v>4330</v>
      </c>
      <c r="B1572" s="18" t="s">
        <v>4331</v>
      </c>
      <c r="C1572" s="10" t="s">
        <v>4332</v>
      </c>
      <c r="D1572" s="18" t="s">
        <v>31</v>
      </c>
      <c r="E1572" s="20">
        <v>39</v>
      </c>
      <c r="F1572" s="12">
        <f>IF(E4565&gt;400,4,IF(E4565&lt;=50,2,4))</f>
        <v>2</v>
      </c>
      <c r="G1572" s="13">
        <f t="shared" si="64"/>
        <v>78</v>
      </c>
      <c r="H1572" s="21">
        <v>42736</v>
      </c>
      <c r="I1572" s="19"/>
    </row>
    <row r="1573" customHeight="1" spans="1:9">
      <c r="A1573" s="9">
        <v>9787502472610</v>
      </c>
      <c r="B1573" s="10" t="s">
        <v>4333</v>
      </c>
      <c r="C1573" s="10" t="s">
        <v>4334</v>
      </c>
      <c r="D1573" s="10" t="s">
        <v>939</v>
      </c>
      <c r="E1573" s="11">
        <v>80</v>
      </c>
      <c r="F1573" s="12">
        <f>IF(E4563&gt;400,4,IF(E4563&lt;=50,2,4))</f>
        <v>2</v>
      </c>
      <c r="G1573" s="13">
        <f t="shared" si="64"/>
        <v>160</v>
      </c>
      <c r="H1573" s="14">
        <v>42614</v>
      </c>
      <c r="I1573" s="10" t="s">
        <v>4335</v>
      </c>
    </row>
    <row r="1574" customHeight="1" spans="1:9">
      <c r="A1574" s="9">
        <v>9787548725640</v>
      </c>
      <c r="B1574" s="10" t="s">
        <v>4336</v>
      </c>
      <c r="C1574" s="10" t="s">
        <v>4337</v>
      </c>
      <c r="D1574" s="10" t="s">
        <v>583</v>
      </c>
      <c r="E1574" s="11">
        <v>28</v>
      </c>
      <c r="F1574" s="12">
        <f>IF(E4575&gt;400,4,IF(E4575&lt;=50,2,4))</f>
        <v>2</v>
      </c>
      <c r="G1574" s="13">
        <f t="shared" si="64"/>
        <v>56</v>
      </c>
      <c r="H1574" s="14">
        <v>42675</v>
      </c>
      <c r="I1574" s="10" t="s">
        <v>4338</v>
      </c>
    </row>
    <row r="1575" customHeight="1" spans="1:9">
      <c r="A1575" s="9">
        <v>9787312040429</v>
      </c>
      <c r="B1575" s="10" t="s">
        <v>4339</v>
      </c>
      <c r="C1575" s="10" t="s">
        <v>4340</v>
      </c>
      <c r="D1575" s="10" t="s">
        <v>1582</v>
      </c>
      <c r="E1575" s="11">
        <v>30</v>
      </c>
      <c r="F1575" s="12">
        <f t="shared" ref="F1575:F1580" si="66">IF(E4575&gt;400,4,IF(E4575&lt;=50,2,4))</f>
        <v>2</v>
      </c>
      <c r="G1575" s="13">
        <f t="shared" si="64"/>
        <v>60</v>
      </c>
      <c r="H1575" s="14">
        <v>42705</v>
      </c>
      <c r="I1575" s="10" t="s">
        <v>4341</v>
      </c>
    </row>
    <row r="1576" customHeight="1" spans="1:9">
      <c r="A1576" s="9">
        <v>9787561493410</v>
      </c>
      <c r="B1576" s="10" t="s">
        <v>4342</v>
      </c>
      <c r="C1576" s="10" t="s">
        <v>4343</v>
      </c>
      <c r="D1576" s="10" t="s">
        <v>1089</v>
      </c>
      <c r="E1576" s="11">
        <v>32</v>
      </c>
      <c r="F1576" s="12">
        <f t="shared" si="66"/>
        <v>2</v>
      </c>
      <c r="G1576" s="13">
        <f t="shared" si="64"/>
        <v>64</v>
      </c>
      <c r="H1576" s="14">
        <v>42552</v>
      </c>
      <c r="I1576" s="10" t="s">
        <v>1831</v>
      </c>
    </row>
    <row r="1577" customHeight="1" spans="1:9">
      <c r="A1577" s="9">
        <v>9787518916320</v>
      </c>
      <c r="B1577" s="10" t="s">
        <v>4344</v>
      </c>
      <c r="C1577" s="19" t="s">
        <v>4345</v>
      </c>
      <c r="D1577" s="10" t="s">
        <v>9</v>
      </c>
      <c r="E1577" s="11">
        <v>48</v>
      </c>
      <c r="F1577" s="12">
        <f t="shared" si="66"/>
        <v>2</v>
      </c>
      <c r="G1577" s="13">
        <f t="shared" si="64"/>
        <v>96</v>
      </c>
      <c r="H1577" s="14">
        <v>42522</v>
      </c>
      <c r="I1577" s="10" t="s">
        <v>4346</v>
      </c>
    </row>
    <row r="1578" customHeight="1" spans="1:9">
      <c r="A1578" s="18" t="s">
        <v>4347</v>
      </c>
      <c r="B1578" s="18" t="s">
        <v>4348</v>
      </c>
      <c r="C1578" s="19" t="s">
        <v>4349</v>
      </c>
      <c r="D1578" s="18" t="s">
        <v>17</v>
      </c>
      <c r="E1578" s="20">
        <v>29</v>
      </c>
      <c r="F1578" s="12">
        <f t="shared" si="66"/>
        <v>2</v>
      </c>
      <c r="G1578" s="13">
        <f t="shared" si="64"/>
        <v>58</v>
      </c>
      <c r="H1578" s="19"/>
      <c r="I1578" s="19"/>
    </row>
    <row r="1579" customHeight="1" spans="1:9">
      <c r="A1579" s="18" t="s">
        <v>4350</v>
      </c>
      <c r="B1579" s="18" t="s">
        <v>4351</v>
      </c>
      <c r="C1579" s="31" t="s">
        <v>4352</v>
      </c>
      <c r="D1579" s="18" t="s">
        <v>17</v>
      </c>
      <c r="E1579" s="20">
        <v>28</v>
      </c>
      <c r="F1579" s="12">
        <f t="shared" si="66"/>
        <v>2</v>
      </c>
      <c r="G1579" s="13">
        <f t="shared" si="64"/>
        <v>56</v>
      </c>
      <c r="H1579" s="19"/>
      <c r="I1579" s="19"/>
    </row>
    <row r="1580" customHeight="1" spans="1:9">
      <c r="A1580" s="30" t="s">
        <v>4353</v>
      </c>
      <c r="B1580" s="31" t="s">
        <v>4354</v>
      </c>
      <c r="C1580" s="19" t="s">
        <v>4355</v>
      </c>
      <c r="D1580" s="32" t="s">
        <v>17</v>
      </c>
      <c r="E1580" s="32">
        <v>28</v>
      </c>
      <c r="F1580" s="12">
        <f t="shared" si="66"/>
        <v>2</v>
      </c>
      <c r="G1580" s="13">
        <f t="shared" si="64"/>
        <v>56</v>
      </c>
      <c r="H1580" s="17"/>
      <c r="I1580" s="17"/>
    </row>
    <row r="1581" customHeight="1" spans="1:9">
      <c r="A1581" s="18" t="s">
        <v>4356</v>
      </c>
      <c r="B1581" s="18" t="s">
        <v>4357</v>
      </c>
      <c r="C1581" s="19" t="s">
        <v>4358</v>
      </c>
      <c r="D1581" s="18" t="s">
        <v>17</v>
      </c>
      <c r="E1581" s="20">
        <v>62</v>
      </c>
      <c r="F1581" s="12">
        <f>IF(E4580&gt;400,4,IF(E4580&lt;=50,2,4))</f>
        <v>2</v>
      </c>
      <c r="G1581" s="13">
        <f t="shared" si="64"/>
        <v>124</v>
      </c>
      <c r="H1581" s="19"/>
      <c r="I1581" s="19"/>
    </row>
    <row r="1582" customHeight="1" spans="1:9">
      <c r="A1582" s="18" t="s">
        <v>4359</v>
      </c>
      <c r="B1582" s="18" t="s">
        <v>4360</v>
      </c>
      <c r="C1582" s="10" t="s">
        <v>4361</v>
      </c>
      <c r="D1582" s="18" t="s">
        <v>1344</v>
      </c>
      <c r="E1582" s="20">
        <v>29.9</v>
      </c>
      <c r="F1582" s="12">
        <f>IF(E4585&gt;400,4,IF(E4585&lt;=50,2,4))</f>
        <v>2</v>
      </c>
      <c r="G1582" s="13">
        <f t="shared" si="64"/>
        <v>59.8</v>
      </c>
      <c r="H1582" s="19" t="s">
        <v>2177</v>
      </c>
      <c r="I1582" s="26"/>
    </row>
    <row r="1583" customHeight="1" spans="1:9">
      <c r="A1583" s="9">
        <v>9787560590479</v>
      </c>
      <c r="B1583" s="10" t="s">
        <v>4362</v>
      </c>
      <c r="C1583" s="10" t="s">
        <v>4363</v>
      </c>
      <c r="D1583" s="10" t="s">
        <v>748</v>
      </c>
      <c r="E1583" s="11">
        <v>36.8</v>
      </c>
      <c r="F1583" s="12">
        <f>IF(E4583&gt;400,4,IF(E4583&lt;=50,2,4))</f>
        <v>2</v>
      </c>
      <c r="G1583" s="13">
        <f t="shared" si="64"/>
        <v>73.6</v>
      </c>
      <c r="H1583" s="14">
        <v>42675</v>
      </c>
      <c r="I1583" s="10" t="s">
        <v>4364</v>
      </c>
    </row>
    <row r="1584" customHeight="1" spans="1:9">
      <c r="A1584" s="9">
        <v>9787567903685</v>
      </c>
      <c r="B1584" s="10" t="s">
        <v>4365</v>
      </c>
      <c r="C1584" s="19" t="s">
        <v>4366</v>
      </c>
      <c r="D1584" s="10" t="s">
        <v>12</v>
      </c>
      <c r="E1584" s="11">
        <v>22</v>
      </c>
      <c r="F1584" s="12">
        <f>IF(E4585&gt;400,4,IF(E4585&lt;=50,2,4))</f>
        <v>2</v>
      </c>
      <c r="G1584" s="13">
        <f t="shared" si="64"/>
        <v>44</v>
      </c>
      <c r="H1584" s="14">
        <v>42370</v>
      </c>
      <c r="I1584" s="10" t="s">
        <v>4367</v>
      </c>
    </row>
    <row r="1585" customHeight="1" spans="1:9">
      <c r="A1585" s="18" t="s">
        <v>4368</v>
      </c>
      <c r="B1585" s="18" t="s">
        <v>4369</v>
      </c>
      <c r="C1585" s="10" t="s">
        <v>4370</v>
      </c>
      <c r="D1585" s="18" t="s">
        <v>17</v>
      </c>
      <c r="E1585" s="20">
        <v>33</v>
      </c>
      <c r="F1585" s="12">
        <f>IF(E4585&gt;400,4,IF(E4585&lt;=50,2,4))</f>
        <v>2</v>
      </c>
      <c r="G1585" s="13">
        <f t="shared" si="64"/>
        <v>66</v>
      </c>
      <c r="H1585" s="19"/>
      <c r="I1585" s="19"/>
    </row>
    <row r="1586" customHeight="1" spans="1:9">
      <c r="A1586" s="9">
        <v>9787548112174</v>
      </c>
      <c r="B1586" s="10" t="s">
        <v>4371</v>
      </c>
      <c r="C1586" s="19" t="s">
        <v>4372</v>
      </c>
      <c r="D1586" s="10" t="s">
        <v>1942</v>
      </c>
      <c r="E1586" s="11">
        <v>20</v>
      </c>
      <c r="F1586" s="12">
        <f>IF(E4586&gt;400,4,IF(E4586&lt;=50,2,4))</f>
        <v>2</v>
      </c>
      <c r="G1586" s="13">
        <f t="shared" si="64"/>
        <v>40</v>
      </c>
      <c r="H1586" s="14">
        <v>42491</v>
      </c>
      <c r="I1586" s="10" t="s">
        <v>4373</v>
      </c>
    </row>
    <row r="1587" customHeight="1" spans="1:9">
      <c r="A1587" s="18" t="s">
        <v>4374</v>
      </c>
      <c r="B1587" s="18" t="s">
        <v>4375</v>
      </c>
      <c r="C1587" s="19" t="s">
        <v>4376</v>
      </c>
      <c r="D1587" s="18" t="s">
        <v>17</v>
      </c>
      <c r="E1587" s="20">
        <v>48</v>
      </c>
      <c r="F1587" s="12">
        <f>IF(E4587&gt;400,4,IF(E4587&lt;=50,2,4))</f>
        <v>2</v>
      </c>
      <c r="G1587" s="13">
        <f t="shared" si="64"/>
        <v>96</v>
      </c>
      <c r="H1587" s="19"/>
      <c r="I1587" s="19"/>
    </row>
    <row r="1588" customHeight="1" spans="1:9">
      <c r="A1588" s="18" t="s">
        <v>4377</v>
      </c>
      <c r="B1588" s="18" t="s">
        <v>4378</v>
      </c>
      <c r="C1588" s="10" t="s">
        <v>4379</v>
      </c>
      <c r="D1588" s="18" t="s">
        <v>17</v>
      </c>
      <c r="E1588" s="20">
        <v>59</v>
      </c>
      <c r="F1588" s="12">
        <f>IF(E4587&gt;400,4,IF(E4587&lt;=50,2,4))</f>
        <v>2</v>
      </c>
      <c r="G1588" s="13">
        <f t="shared" si="64"/>
        <v>118</v>
      </c>
      <c r="H1588" s="19"/>
      <c r="I1588" s="19"/>
    </row>
    <row r="1589" customHeight="1" spans="1:9">
      <c r="A1589" s="9">
        <v>9787567905320</v>
      </c>
      <c r="B1589" s="10" t="s">
        <v>4380</v>
      </c>
      <c r="C1589" s="10" t="s">
        <v>4381</v>
      </c>
      <c r="D1589" s="10" t="s">
        <v>12</v>
      </c>
      <c r="E1589" s="11">
        <v>49</v>
      </c>
      <c r="F1589" s="12">
        <f>IF(E4589&gt;400,4,IF(E4589&lt;=50,2,4))</f>
        <v>2</v>
      </c>
      <c r="G1589" s="13">
        <f t="shared" si="64"/>
        <v>98</v>
      </c>
      <c r="H1589" s="14">
        <v>42705</v>
      </c>
      <c r="I1589" s="10" t="s">
        <v>2667</v>
      </c>
    </row>
    <row r="1590" customHeight="1" spans="1:9">
      <c r="A1590" s="9">
        <v>9787568902182</v>
      </c>
      <c r="B1590" s="10" t="s">
        <v>4382</v>
      </c>
      <c r="C1590" s="10"/>
      <c r="D1590" s="10" t="s">
        <v>1070</v>
      </c>
      <c r="E1590" s="11">
        <v>33</v>
      </c>
      <c r="F1590" s="12">
        <f>IF(E4590&gt;400,4,IF(E4590&lt;=50,2,4))</f>
        <v>2</v>
      </c>
      <c r="G1590" s="13">
        <f t="shared" si="64"/>
        <v>66</v>
      </c>
      <c r="H1590" s="14">
        <v>42736</v>
      </c>
      <c r="I1590" s="10" t="s">
        <v>4383</v>
      </c>
    </row>
    <row r="1591" customHeight="1" spans="1:9">
      <c r="A1591" s="9">
        <v>9787513231633</v>
      </c>
      <c r="B1591" s="68" t="s">
        <v>4384</v>
      </c>
      <c r="C1591" s="19" t="s">
        <v>4385</v>
      </c>
      <c r="D1591" s="68" t="s">
        <v>378</v>
      </c>
      <c r="E1591" s="12">
        <v>26</v>
      </c>
      <c r="F1591" s="12">
        <f>IF(E4591&gt;400,4,IF(E4591&lt;=50,2,4))</f>
        <v>2</v>
      </c>
      <c r="G1591" s="13">
        <f t="shared" si="64"/>
        <v>52</v>
      </c>
      <c r="H1591" s="16">
        <v>42631</v>
      </c>
      <c r="I1591" s="69" t="s">
        <v>1199</v>
      </c>
    </row>
    <row r="1592" customHeight="1" spans="1:9">
      <c r="A1592" s="18" t="s">
        <v>4386</v>
      </c>
      <c r="B1592" s="18" t="s">
        <v>4387</v>
      </c>
      <c r="C1592" s="10" t="s">
        <v>4388</v>
      </c>
      <c r="D1592" s="18" t="s">
        <v>17</v>
      </c>
      <c r="E1592" s="20">
        <v>39</v>
      </c>
      <c r="F1592" s="12">
        <f>IF(E4595&gt;400,4,IF(E4595&lt;=50,2,4))</f>
        <v>2</v>
      </c>
      <c r="G1592" s="13">
        <f t="shared" si="64"/>
        <v>78</v>
      </c>
      <c r="H1592" s="19"/>
      <c r="I1592" s="19"/>
    </row>
    <row r="1593" customHeight="1" spans="1:9">
      <c r="A1593" s="9">
        <v>9787109220768</v>
      </c>
      <c r="B1593" s="10" t="s">
        <v>4389</v>
      </c>
      <c r="C1593" s="10" t="s">
        <v>4390</v>
      </c>
      <c r="D1593" s="10" t="s">
        <v>146</v>
      </c>
      <c r="E1593" s="11">
        <v>24</v>
      </c>
      <c r="F1593" s="12">
        <f>IF(E4593&gt;400,4,IF(E4593&lt;=50,2,4))</f>
        <v>2</v>
      </c>
      <c r="G1593" s="13">
        <f t="shared" si="64"/>
        <v>48</v>
      </c>
      <c r="H1593" s="14">
        <v>42644</v>
      </c>
      <c r="I1593" s="10" t="s">
        <v>4391</v>
      </c>
    </row>
    <row r="1594" customHeight="1" spans="1:9">
      <c r="A1594" s="9">
        <v>9787502473402</v>
      </c>
      <c r="B1594" s="10" t="s">
        <v>4392</v>
      </c>
      <c r="C1594" s="10" t="s">
        <v>4393</v>
      </c>
      <c r="D1594" s="10" t="s">
        <v>939</v>
      </c>
      <c r="E1594" s="11">
        <v>45</v>
      </c>
      <c r="F1594" s="12">
        <f>IF(E4593&gt;400,4,IF(E4593&lt;=50,2,4))</f>
        <v>2</v>
      </c>
      <c r="G1594" s="13">
        <f t="shared" si="64"/>
        <v>90</v>
      </c>
      <c r="H1594" s="14">
        <v>42614</v>
      </c>
      <c r="I1594" s="10" t="s">
        <v>4394</v>
      </c>
    </row>
    <row r="1595" customHeight="1" spans="1:9">
      <c r="A1595" s="9">
        <v>9787548726807</v>
      </c>
      <c r="B1595" s="10" t="s">
        <v>4395</v>
      </c>
      <c r="C1595" s="10" t="s">
        <v>4396</v>
      </c>
      <c r="D1595" s="10" t="s">
        <v>583</v>
      </c>
      <c r="E1595" s="11">
        <v>36</v>
      </c>
      <c r="F1595" s="12">
        <f>IF(E4595&gt;400,4,IF(E4595&lt;=50,2,4))</f>
        <v>2</v>
      </c>
      <c r="G1595" s="13">
        <f t="shared" si="64"/>
        <v>72</v>
      </c>
      <c r="H1595" s="14">
        <v>42736</v>
      </c>
      <c r="I1595" s="10" t="s">
        <v>4397</v>
      </c>
    </row>
    <row r="1596" customHeight="1" spans="1:9">
      <c r="A1596" s="9">
        <v>9787307185746</v>
      </c>
      <c r="B1596" s="10" t="s">
        <v>4398</v>
      </c>
      <c r="C1596" s="10" t="s">
        <v>4399</v>
      </c>
      <c r="D1596" s="10" t="s">
        <v>804</v>
      </c>
      <c r="E1596" s="11">
        <v>22</v>
      </c>
      <c r="F1596" s="12">
        <f>IF(E4596&gt;400,4,IF(E4596&lt;=50,2,4))</f>
        <v>2</v>
      </c>
      <c r="G1596" s="13">
        <f t="shared" si="64"/>
        <v>44</v>
      </c>
      <c r="H1596" s="14">
        <v>42614</v>
      </c>
      <c r="I1596" s="10" t="s">
        <v>4400</v>
      </c>
    </row>
    <row r="1597" customHeight="1" spans="1:9">
      <c r="A1597" s="9">
        <v>9787512422681</v>
      </c>
      <c r="B1597" s="10" t="s">
        <v>4401</v>
      </c>
      <c r="C1597" s="19" t="s">
        <v>4402</v>
      </c>
      <c r="D1597" s="10" t="s">
        <v>2722</v>
      </c>
      <c r="E1597" s="11">
        <v>45</v>
      </c>
      <c r="F1597" s="12">
        <f>IF(E4597&gt;400,4,IF(E4597&lt;=50,2,4))</f>
        <v>2</v>
      </c>
      <c r="G1597" s="13">
        <f t="shared" si="64"/>
        <v>90</v>
      </c>
      <c r="H1597" s="14">
        <v>42644</v>
      </c>
      <c r="I1597" s="10" t="s">
        <v>4403</v>
      </c>
    </row>
    <row r="1598" customHeight="1" spans="1:9">
      <c r="A1598" s="18" t="s">
        <v>4404</v>
      </c>
      <c r="B1598" s="18" t="s">
        <v>4405</v>
      </c>
      <c r="C1598" s="19" t="s">
        <v>4402</v>
      </c>
      <c r="D1598" s="18" t="s">
        <v>17</v>
      </c>
      <c r="E1598" s="20">
        <v>16</v>
      </c>
      <c r="F1598" s="12">
        <f>IF(E4598&gt;400,4,IF(E4598&lt;=50,2,4))</f>
        <v>4</v>
      </c>
      <c r="G1598" s="13">
        <f t="shared" si="64"/>
        <v>64</v>
      </c>
      <c r="H1598" s="19"/>
      <c r="I1598" s="19"/>
    </row>
    <row r="1599" customHeight="1" spans="1:9">
      <c r="A1599" s="18" t="s">
        <v>4406</v>
      </c>
      <c r="B1599" s="18" t="s">
        <v>4407</v>
      </c>
      <c r="C1599" s="19" t="s">
        <v>4408</v>
      </c>
      <c r="D1599" s="18" t="s">
        <v>17</v>
      </c>
      <c r="E1599" s="20">
        <v>46</v>
      </c>
      <c r="F1599" s="12">
        <f>IF(E4598&gt;400,4,IF(E4598&lt;=50,2,4))</f>
        <v>4</v>
      </c>
      <c r="G1599" s="13">
        <f t="shared" si="64"/>
        <v>184</v>
      </c>
      <c r="H1599" s="19"/>
      <c r="I1599" s="19"/>
    </row>
    <row r="1600" customHeight="1" spans="1:9">
      <c r="A1600" s="18" t="s">
        <v>4409</v>
      </c>
      <c r="B1600" s="18" t="s">
        <v>4410</v>
      </c>
      <c r="C1600" s="19" t="s">
        <v>4411</v>
      </c>
      <c r="D1600" s="18" t="s">
        <v>17</v>
      </c>
      <c r="E1600" s="20">
        <v>58</v>
      </c>
      <c r="F1600" s="12">
        <f>IF(E4599&gt;400,4,IF(E4599&lt;=50,2,4))</f>
        <v>2</v>
      </c>
      <c r="G1600" s="13">
        <f t="shared" si="64"/>
        <v>116</v>
      </c>
      <c r="H1600" s="19"/>
      <c r="I1600" s="19"/>
    </row>
    <row r="1601" customHeight="1" spans="1:9">
      <c r="A1601" s="18" t="s">
        <v>4412</v>
      </c>
      <c r="B1601" s="18" t="s">
        <v>4413</v>
      </c>
      <c r="C1601" s="19" t="s">
        <v>4411</v>
      </c>
      <c r="D1601" s="18" t="s">
        <v>17</v>
      </c>
      <c r="E1601" s="20">
        <v>16</v>
      </c>
      <c r="F1601" s="12">
        <f>IF(E4601&gt;400,4,IF(E4601&lt;=50,2,4))</f>
        <v>2</v>
      </c>
      <c r="G1601" s="13">
        <f t="shared" si="64"/>
        <v>32</v>
      </c>
      <c r="H1601" s="19"/>
      <c r="I1601" s="19"/>
    </row>
    <row r="1602" customHeight="1" spans="1:9">
      <c r="A1602" s="18" t="s">
        <v>4414</v>
      </c>
      <c r="B1602" s="18" t="s">
        <v>4415</v>
      </c>
      <c r="C1602" s="10" t="s">
        <v>4416</v>
      </c>
      <c r="D1602" s="18" t="s">
        <v>17</v>
      </c>
      <c r="E1602" s="20">
        <v>35</v>
      </c>
      <c r="F1602" s="12">
        <f>IF(E4605&gt;400,4,IF(E4605&lt;=50,2,4))</f>
        <v>2</v>
      </c>
      <c r="G1602" s="13">
        <f t="shared" si="64"/>
        <v>70</v>
      </c>
      <c r="H1602" s="19"/>
      <c r="I1602" s="19"/>
    </row>
    <row r="1603" customHeight="1" spans="1:9">
      <c r="A1603" s="9">
        <v>9787566911766</v>
      </c>
      <c r="B1603" s="10" t="s">
        <v>4417</v>
      </c>
      <c r="C1603" s="10" t="s">
        <v>356</v>
      </c>
      <c r="D1603" s="10" t="s">
        <v>460</v>
      </c>
      <c r="E1603" s="11">
        <v>35</v>
      </c>
      <c r="F1603" s="12">
        <f>IF(E4603&gt;400,4,IF(E4603&lt;=50,2,4))</f>
        <v>2</v>
      </c>
      <c r="G1603" s="13">
        <f t="shared" ref="G1603:G1666" si="67">E1603*F1603</f>
        <v>70</v>
      </c>
      <c r="H1603" s="14">
        <v>42795</v>
      </c>
      <c r="I1603" s="10" t="s">
        <v>4418</v>
      </c>
    </row>
    <row r="1604" customHeight="1" spans="1:9">
      <c r="A1604" s="9">
        <v>9787506685306</v>
      </c>
      <c r="B1604" s="10" t="s">
        <v>4419</v>
      </c>
      <c r="C1604" s="10" t="s">
        <v>4420</v>
      </c>
      <c r="D1604" s="10" t="s">
        <v>80</v>
      </c>
      <c r="E1604" s="11">
        <v>190</v>
      </c>
      <c r="F1604" s="12">
        <f>IF(E4603&gt;400,4,IF(E4603&lt;=50,2,4))</f>
        <v>2</v>
      </c>
      <c r="G1604" s="13">
        <f t="shared" si="67"/>
        <v>380</v>
      </c>
      <c r="H1604" s="14">
        <v>42736</v>
      </c>
      <c r="I1604" s="10" t="s">
        <v>4421</v>
      </c>
    </row>
    <row r="1605" customHeight="1" spans="1:9">
      <c r="A1605" s="9">
        <v>9787564350666</v>
      </c>
      <c r="B1605" s="10" t="s">
        <v>4422</v>
      </c>
      <c r="C1605" s="10" t="s">
        <v>4423</v>
      </c>
      <c r="D1605" s="10" t="s">
        <v>57</v>
      </c>
      <c r="E1605" s="11">
        <v>20</v>
      </c>
      <c r="F1605" s="12">
        <f>IF(E4605&gt;400,4,IF(E4605&lt;=50,2,4))</f>
        <v>2</v>
      </c>
      <c r="G1605" s="13">
        <f t="shared" si="67"/>
        <v>40</v>
      </c>
      <c r="H1605" s="14">
        <v>42614</v>
      </c>
      <c r="I1605" s="10" t="s">
        <v>2588</v>
      </c>
    </row>
    <row r="1606" customHeight="1" spans="1:9">
      <c r="A1606" s="9">
        <v>9787564925192</v>
      </c>
      <c r="B1606" s="10" t="s">
        <v>4424</v>
      </c>
      <c r="C1606" s="10" t="s">
        <v>4425</v>
      </c>
      <c r="D1606" s="10" t="s">
        <v>4426</v>
      </c>
      <c r="E1606" s="11">
        <v>48</v>
      </c>
      <c r="F1606" s="12">
        <f>IF(E4606&gt;400,4,IF(E4606&lt;=50,2,4))</f>
        <v>2</v>
      </c>
      <c r="G1606" s="13">
        <f t="shared" si="67"/>
        <v>96</v>
      </c>
      <c r="H1606" s="14">
        <v>42614</v>
      </c>
      <c r="I1606" s="10" t="s">
        <v>4427</v>
      </c>
    </row>
    <row r="1607" customHeight="1" spans="1:9">
      <c r="A1607" s="9">
        <v>9787568234122</v>
      </c>
      <c r="B1607" s="10" t="s">
        <v>4428</v>
      </c>
      <c r="C1607" s="19" t="s">
        <v>4429</v>
      </c>
      <c r="D1607" s="10" t="s">
        <v>53</v>
      </c>
      <c r="E1607" s="11">
        <v>42</v>
      </c>
      <c r="F1607" s="12">
        <f>IF(E4607&gt;400,4,IF(E4607&lt;=50,2,4))</f>
        <v>2</v>
      </c>
      <c r="G1607" s="13">
        <f t="shared" si="67"/>
        <v>84</v>
      </c>
      <c r="H1607" s="14">
        <v>42736</v>
      </c>
      <c r="I1607" s="10" t="s">
        <v>4427</v>
      </c>
    </row>
    <row r="1608" customHeight="1" spans="1:9">
      <c r="A1608" s="18" t="s">
        <v>4430</v>
      </c>
      <c r="B1608" s="18" t="s">
        <v>4431</v>
      </c>
      <c r="C1608" s="10" t="s">
        <v>4432</v>
      </c>
      <c r="D1608" s="18" t="s">
        <v>4433</v>
      </c>
      <c r="E1608" s="20">
        <v>45</v>
      </c>
      <c r="F1608" s="12">
        <f>IF(E4608&gt;400,4,IF(E4608&lt;=50,2,4))</f>
        <v>2</v>
      </c>
      <c r="G1608" s="13">
        <f t="shared" si="67"/>
        <v>90</v>
      </c>
      <c r="H1608" s="19" t="s">
        <v>81</v>
      </c>
      <c r="I1608" s="26"/>
    </row>
    <row r="1609" customHeight="1" spans="1:9">
      <c r="A1609" s="9">
        <v>9787502847777</v>
      </c>
      <c r="B1609" s="10" t="s">
        <v>4434</v>
      </c>
      <c r="C1609" s="10" t="s">
        <v>4435</v>
      </c>
      <c r="D1609" s="10" t="s">
        <v>4436</v>
      </c>
      <c r="E1609" s="11">
        <v>46</v>
      </c>
      <c r="F1609" s="12">
        <f>IF(E4509&gt;400,4,IF(E4509&lt;=50,2,4))</f>
        <v>2</v>
      </c>
      <c r="G1609" s="13">
        <f t="shared" si="67"/>
        <v>92</v>
      </c>
      <c r="H1609" s="14">
        <v>42705</v>
      </c>
      <c r="I1609" s="10" t="s">
        <v>4437</v>
      </c>
    </row>
    <row r="1610" customHeight="1" spans="1:9">
      <c r="A1610" s="9">
        <v>9787109224155</v>
      </c>
      <c r="B1610" s="10" t="s">
        <v>4438</v>
      </c>
      <c r="C1610" s="19" t="s">
        <v>4439</v>
      </c>
      <c r="D1610" s="10" t="s">
        <v>146</v>
      </c>
      <c r="E1610" s="11">
        <v>12</v>
      </c>
      <c r="F1610" s="12">
        <f>IF(E4510&gt;400,4,IF(E4510&lt;=50,2,4))</f>
        <v>4</v>
      </c>
      <c r="G1610" s="13">
        <f t="shared" si="67"/>
        <v>48</v>
      </c>
      <c r="H1610" s="14">
        <v>42736</v>
      </c>
      <c r="I1610" s="10" t="s">
        <v>4440</v>
      </c>
    </row>
    <row r="1611" customHeight="1" spans="1:9">
      <c r="A1611" s="18" t="s">
        <v>4441</v>
      </c>
      <c r="B1611" s="18" t="s">
        <v>4442</v>
      </c>
      <c r="C1611" s="10" t="s">
        <v>4443</v>
      </c>
      <c r="D1611" s="18" t="s">
        <v>17</v>
      </c>
      <c r="E1611" s="20">
        <v>118</v>
      </c>
      <c r="F1611" s="12">
        <f>IF(E4541&gt;400,4,IF(E4541&lt;=50,2,4))</f>
        <v>2</v>
      </c>
      <c r="G1611" s="13">
        <f t="shared" si="67"/>
        <v>236</v>
      </c>
      <c r="H1611" s="19"/>
      <c r="I1611" s="19"/>
    </row>
    <row r="1612" customHeight="1" spans="1:9">
      <c r="A1612" s="9">
        <v>9787564163976</v>
      </c>
      <c r="B1612" s="10" t="s">
        <v>4444</v>
      </c>
      <c r="C1612" s="10" t="s">
        <v>4445</v>
      </c>
      <c r="D1612" s="10" t="s">
        <v>919</v>
      </c>
      <c r="E1612" s="11">
        <v>30</v>
      </c>
      <c r="F1612" s="12">
        <f>IF(E4545&gt;400,4,IF(E4545&lt;=50,2,4))</f>
        <v>2</v>
      </c>
      <c r="G1612" s="13">
        <f t="shared" si="67"/>
        <v>60</v>
      </c>
      <c r="H1612" s="14">
        <v>42430</v>
      </c>
      <c r="I1612" s="10" t="s">
        <v>340</v>
      </c>
    </row>
    <row r="1613" customHeight="1" spans="1:9">
      <c r="A1613" s="9">
        <v>9787557619336</v>
      </c>
      <c r="B1613" s="10" t="s">
        <v>4446</v>
      </c>
      <c r="C1613" s="10" t="s">
        <v>741</v>
      </c>
      <c r="D1613" s="10" t="s">
        <v>1307</v>
      </c>
      <c r="E1613" s="11">
        <v>35</v>
      </c>
      <c r="F1613" s="12">
        <f>IF(E4543&gt;400,4,IF(E4543&lt;=50,2,4))</f>
        <v>4</v>
      </c>
      <c r="G1613" s="13">
        <f t="shared" si="67"/>
        <v>140</v>
      </c>
      <c r="H1613" s="14">
        <v>42705</v>
      </c>
      <c r="I1613" s="10" t="s">
        <v>1253</v>
      </c>
    </row>
    <row r="1614" customHeight="1" spans="1:9">
      <c r="A1614" s="9">
        <v>9787537263375</v>
      </c>
      <c r="B1614" s="10" t="s">
        <v>4447</v>
      </c>
      <c r="C1614" s="10" t="s">
        <v>4448</v>
      </c>
      <c r="D1614" s="10" t="s">
        <v>1355</v>
      </c>
      <c r="E1614" s="11">
        <v>35</v>
      </c>
      <c r="F1614" s="12">
        <f>IF(E4545&gt;400,4,IF(E4545&lt;=50,2,4))</f>
        <v>2</v>
      </c>
      <c r="G1614" s="13">
        <f t="shared" si="67"/>
        <v>70</v>
      </c>
      <c r="H1614" s="14">
        <v>42522</v>
      </c>
      <c r="I1614" s="10" t="s">
        <v>1256</v>
      </c>
    </row>
    <row r="1615" customHeight="1" spans="1:9">
      <c r="A1615" s="9">
        <v>9787535965509</v>
      </c>
      <c r="B1615" s="10" t="s">
        <v>4449</v>
      </c>
      <c r="C1615" s="10" t="s">
        <v>4450</v>
      </c>
      <c r="D1615" s="10" t="s">
        <v>305</v>
      </c>
      <c r="E1615" s="11">
        <v>19.8</v>
      </c>
      <c r="F1615" s="12">
        <f>IF(E4545&gt;400,4,IF(E4545&lt;=50,2,4))</f>
        <v>2</v>
      </c>
      <c r="G1615" s="13">
        <f t="shared" si="67"/>
        <v>39.6</v>
      </c>
      <c r="H1615" s="14">
        <v>42583</v>
      </c>
      <c r="I1615" s="10" t="s">
        <v>4451</v>
      </c>
    </row>
    <row r="1616" customHeight="1" spans="1:9">
      <c r="A1616" s="9">
        <v>9787518407392</v>
      </c>
      <c r="B1616" s="10" t="s">
        <v>4452</v>
      </c>
      <c r="C1616" s="10"/>
      <c r="D1616" s="10" t="s">
        <v>385</v>
      </c>
      <c r="E1616" s="11">
        <v>39.8</v>
      </c>
      <c r="F1616" s="12">
        <f>IF(E4545&gt;400,4,IF(E4545&lt;=50,2,4))</f>
        <v>2</v>
      </c>
      <c r="G1616" s="13">
        <f t="shared" si="67"/>
        <v>79.6</v>
      </c>
      <c r="H1616" s="14">
        <v>42370</v>
      </c>
      <c r="I1616" s="10" t="s">
        <v>1256</v>
      </c>
    </row>
    <row r="1617" customHeight="1" spans="1:9">
      <c r="A1617" s="9">
        <v>9787508286358</v>
      </c>
      <c r="B1617" s="68" t="s">
        <v>4453</v>
      </c>
      <c r="C1617" s="10" t="s">
        <v>4454</v>
      </c>
      <c r="D1617" s="68" t="s">
        <v>479</v>
      </c>
      <c r="E1617" s="12">
        <v>27</v>
      </c>
      <c r="F1617" s="12">
        <f>IF(E4547&gt;400,4,IF(E4547&lt;=50,2,4))</f>
        <v>4</v>
      </c>
      <c r="G1617" s="13">
        <f t="shared" si="67"/>
        <v>108</v>
      </c>
      <c r="H1617" s="16">
        <v>42583</v>
      </c>
      <c r="I1617" s="69" t="s">
        <v>261</v>
      </c>
    </row>
    <row r="1618" customHeight="1" spans="1:9">
      <c r="A1618" s="9">
        <v>9787500273196</v>
      </c>
      <c r="B1618" s="10" t="s">
        <v>4455</v>
      </c>
      <c r="C1618" s="10" t="s">
        <v>4454</v>
      </c>
      <c r="D1618" s="10" t="s">
        <v>4456</v>
      </c>
      <c r="E1618" s="11">
        <v>53</v>
      </c>
      <c r="F1618" s="12">
        <f>IF(E4548&gt;400,4,IF(E4548&lt;=50,2,4))</f>
        <v>2</v>
      </c>
      <c r="G1618" s="13">
        <f t="shared" si="67"/>
        <v>106</v>
      </c>
      <c r="H1618" s="14">
        <v>42614</v>
      </c>
      <c r="I1618" s="10" t="s">
        <v>13</v>
      </c>
    </row>
    <row r="1619" customHeight="1" spans="1:9">
      <c r="A1619" s="9">
        <v>9787500273202</v>
      </c>
      <c r="B1619" s="10" t="s">
        <v>4457</v>
      </c>
      <c r="C1619" s="10"/>
      <c r="D1619" s="10" t="s">
        <v>4456</v>
      </c>
      <c r="E1619" s="11">
        <v>26</v>
      </c>
      <c r="F1619" s="12">
        <f>IF(E4549&gt;400,4,IF(E4549&lt;=50,2,4))</f>
        <v>4</v>
      </c>
      <c r="G1619" s="13">
        <f t="shared" si="67"/>
        <v>104</v>
      </c>
      <c r="H1619" s="14">
        <v>42614</v>
      </c>
      <c r="I1619" s="10" t="s">
        <v>13</v>
      </c>
    </row>
    <row r="1620" customHeight="1" spans="1:9">
      <c r="A1620" s="9">
        <v>9787537737647</v>
      </c>
      <c r="B1620" s="68" t="s">
        <v>4458</v>
      </c>
      <c r="C1620" s="19" t="s">
        <v>4459</v>
      </c>
      <c r="D1620" s="68" t="s">
        <v>437</v>
      </c>
      <c r="E1620" s="12">
        <v>46</v>
      </c>
      <c r="F1620" s="12">
        <f>IF(E4510&gt;400,4,IF(E4510&lt;=50,2,4))</f>
        <v>4</v>
      </c>
      <c r="G1620" s="13">
        <f t="shared" si="67"/>
        <v>184</v>
      </c>
      <c r="H1620" s="16">
        <v>42638</v>
      </c>
      <c r="I1620" s="69" t="s">
        <v>4460</v>
      </c>
    </row>
    <row r="1621" customHeight="1" spans="1:9">
      <c r="A1621" s="18" t="s">
        <v>4461</v>
      </c>
      <c r="B1621" s="18" t="s">
        <v>4462</v>
      </c>
      <c r="C1621" s="10" t="s">
        <v>4463</v>
      </c>
      <c r="D1621" s="18" t="s">
        <v>17</v>
      </c>
      <c r="E1621" s="20">
        <v>32</v>
      </c>
      <c r="F1621" s="12">
        <f>IF(E4541&gt;400,4,IF(E4541&lt;=50,2,4))</f>
        <v>2</v>
      </c>
      <c r="G1621" s="13">
        <f t="shared" si="67"/>
        <v>64</v>
      </c>
      <c r="H1621" s="19"/>
      <c r="I1621" s="19"/>
    </row>
    <row r="1622" customHeight="1" spans="1:9">
      <c r="A1622" s="9">
        <v>9787532582815</v>
      </c>
      <c r="B1622" s="10" t="s">
        <v>4464</v>
      </c>
      <c r="C1622" s="10"/>
      <c r="D1622" s="10" t="s">
        <v>123</v>
      </c>
      <c r="E1622" s="11">
        <v>62</v>
      </c>
      <c r="F1622" s="12">
        <f>IF(E4541&gt;400,4,IF(E4541&lt;=50,2,4))</f>
        <v>2</v>
      </c>
      <c r="G1622" s="13">
        <f t="shared" si="67"/>
        <v>124</v>
      </c>
      <c r="H1622" s="14">
        <v>42675</v>
      </c>
      <c r="I1622" s="10" t="s">
        <v>4465</v>
      </c>
    </row>
    <row r="1623" customHeight="1" spans="1:9">
      <c r="A1623" s="9">
        <v>9787309123982</v>
      </c>
      <c r="B1623" s="68" t="s">
        <v>4466</v>
      </c>
      <c r="C1623" s="10"/>
      <c r="D1623" s="68" t="s">
        <v>4467</v>
      </c>
      <c r="E1623" s="12">
        <v>22</v>
      </c>
      <c r="F1623" s="12">
        <f>IF(E4545&gt;400,4,IF(E4545&lt;=50,2,4))</f>
        <v>2</v>
      </c>
      <c r="G1623" s="13">
        <f t="shared" si="67"/>
        <v>44</v>
      </c>
      <c r="H1623" s="16">
        <v>42614</v>
      </c>
      <c r="I1623" s="69" t="s">
        <v>4468</v>
      </c>
    </row>
    <row r="1624" customHeight="1" spans="1:9">
      <c r="A1624" s="9">
        <v>9787117190206</v>
      </c>
      <c r="B1624" s="68" t="s">
        <v>4469</v>
      </c>
      <c r="C1624" s="10" t="s">
        <v>2086</v>
      </c>
      <c r="D1624" s="68" t="s">
        <v>17</v>
      </c>
      <c r="E1624" s="12">
        <v>35</v>
      </c>
      <c r="F1624" s="12">
        <f>IF(E4545&gt;400,4,IF(E4545&lt;=50,2,4))</f>
        <v>2</v>
      </c>
      <c r="G1624" s="13">
        <f t="shared" si="67"/>
        <v>70</v>
      </c>
      <c r="H1624" s="16">
        <v>42686</v>
      </c>
      <c r="I1624" s="69" t="s">
        <v>4468</v>
      </c>
    </row>
    <row r="1625" customHeight="1" spans="1:9">
      <c r="A1625" s="9">
        <v>9787518907465</v>
      </c>
      <c r="B1625" s="10" t="s">
        <v>4470</v>
      </c>
      <c r="C1625" s="10" t="s">
        <v>4471</v>
      </c>
      <c r="D1625" s="10" t="s">
        <v>9</v>
      </c>
      <c r="E1625" s="11">
        <v>28</v>
      </c>
      <c r="F1625" s="12">
        <f>IF(E4545&gt;400,4,IF(E4545&lt;=50,2,4))</f>
        <v>2</v>
      </c>
      <c r="G1625" s="13">
        <f t="shared" si="67"/>
        <v>56</v>
      </c>
      <c r="H1625" s="14">
        <v>42430</v>
      </c>
      <c r="I1625" s="10" t="s">
        <v>340</v>
      </c>
    </row>
    <row r="1626" customHeight="1" spans="1:9">
      <c r="A1626" s="9">
        <v>9787511627551</v>
      </c>
      <c r="B1626" s="10" t="s">
        <v>4472</v>
      </c>
      <c r="C1626" s="10" t="s">
        <v>4473</v>
      </c>
      <c r="D1626" s="10" t="s">
        <v>157</v>
      </c>
      <c r="E1626" s="11">
        <v>98</v>
      </c>
      <c r="F1626" s="12">
        <f>IF(E4546&gt;400,4,IF(E4546&lt;=50,2,4))</f>
        <v>2</v>
      </c>
      <c r="G1626" s="13">
        <f t="shared" si="67"/>
        <v>196</v>
      </c>
      <c r="H1626" s="14">
        <v>42644</v>
      </c>
      <c r="I1626" s="10" t="s">
        <v>4474</v>
      </c>
    </row>
    <row r="1627" customHeight="1" spans="1:9">
      <c r="A1627" s="9">
        <v>9787511628978</v>
      </c>
      <c r="B1627" s="10" t="s">
        <v>4475</v>
      </c>
      <c r="C1627" s="19" t="s">
        <v>4476</v>
      </c>
      <c r="D1627" s="10" t="s">
        <v>157</v>
      </c>
      <c r="E1627" s="11">
        <v>98</v>
      </c>
      <c r="F1627" s="12">
        <f>IF(E4547&gt;400,4,IF(E4547&lt;=50,2,4))</f>
        <v>4</v>
      </c>
      <c r="G1627" s="13">
        <f t="shared" si="67"/>
        <v>392</v>
      </c>
      <c r="H1627" s="14">
        <v>42705</v>
      </c>
      <c r="I1627" s="10" t="s">
        <v>4477</v>
      </c>
    </row>
    <row r="1628" customHeight="1" spans="1:9">
      <c r="A1628" s="18" t="s">
        <v>4478</v>
      </c>
      <c r="B1628" s="18" t="s">
        <v>4479</v>
      </c>
      <c r="C1628" s="19" t="s">
        <v>4480</v>
      </c>
      <c r="D1628" s="18" t="s">
        <v>17</v>
      </c>
      <c r="E1628" s="20">
        <v>40</v>
      </c>
      <c r="F1628" s="12">
        <f>IF(E4547&gt;400,4,IF(E4547&lt;=50,2,4))</f>
        <v>4</v>
      </c>
      <c r="G1628" s="13">
        <f t="shared" si="67"/>
        <v>160</v>
      </c>
      <c r="H1628" s="19"/>
      <c r="I1628" s="19"/>
    </row>
    <row r="1629" customHeight="1" spans="1:9">
      <c r="A1629" s="18" t="s">
        <v>4481</v>
      </c>
      <c r="B1629" s="18" t="s">
        <v>4482</v>
      </c>
      <c r="C1629" s="19" t="s">
        <v>4483</v>
      </c>
      <c r="D1629" s="18" t="s">
        <v>17</v>
      </c>
      <c r="E1629" s="20">
        <v>48</v>
      </c>
      <c r="F1629" s="12">
        <f>IF(E4549&gt;400,4,IF(E4549&lt;=50,2,4))</f>
        <v>4</v>
      </c>
      <c r="G1629" s="13">
        <f t="shared" si="67"/>
        <v>192</v>
      </c>
      <c r="H1629" s="19"/>
      <c r="I1629" s="19"/>
    </row>
    <row r="1630" customHeight="1" spans="1:9">
      <c r="A1630" s="18" t="s">
        <v>4484</v>
      </c>
      <c r="B1630" s="18" t="s">
        <v>4485</v>
      </c>
      <c r="C1630" s="19" t="s">
        <v>4486</v>
      </c>
      <c r="D1630" s="18" t="s">
        <v>17</v>
      </c>
      <c r="E1630" s="20">
        <v>38</v>
      </c>
      <c r="F1630" s="12">
        <f>IF(E4550&gt;400,4,IF(E4550&lt;=50,2,4))</f>
        <v>2</v>
      </c>
      <c r="G1630" s="13">
        <f t="shared" si="67"/>
        <v>76</v>
      </c>
      <c r="H1630" s="19"/>
      <c r="I1630" s="19"/>
    </row>
    <row r="1631" customHeight="1" spans="1:9">
      <c r="A1631" s="18" t="s">
        <v>4487</v>
      </c>
      <c r="B1631" s="18" t="s">
        <v>4488</v>
      </c>
      <c r="C1631" s="19" t="s">
        <v>4489</v>
      </c>
      <c r="D1631" s="18" t="s">
        <v>17</v>
      </c>
      <c r="E1631" s="20">
        <v>50</v>
      </c>
      <c r="F1631" s="12">
        <f>IF(E4521&gt;400,4,IF(E4521&lt;=50,2,4))</f>
        <v>2</v>
      </c>
      <c r="G1631" s="13">
        <f t="shared" si="67"/>
        <v>100</v>
      </c>
      <c r="H1631" s="19"/>
      <c r="I1631" s="19"/>
    </row>
    <row r="1632" customHeight="1" spans="1:9">
      <c r="A1632" s="18" t="s">
        <v>4490</v>
      </c>
      <c r="B1632" s="18" t="s">
        <v>4491</v>
      </c>
      <c r="C1632" s="19" t="s">
        <v>4492</v>
      </c>
      <c r="D1632" s="18" t="s">
        <v>17</v>
      </c>
      <c r="E1632" s="20">
        <v>46</v>
      </c>
      <c r="F1632" s="12">
        <f>IF(E4525&gt;400,4,IF(E4525&lt;=50,2,4))</f>
        <v>2</v>
      </c>
      <c r="G1632" s="13">
        <f t="shared" si="67"/>
        <v>92</v>
      </c>
      <c r="H1632" s="19"/>
      <c r="I1632" s="19"/>
    </row>
    <row r="1633" customHeight="1" spans="1:9">
      <c r="A1633" s="18" t="s">
        <v>4493</v>
      </c>
      <c r="B1633" s="18" t="s">
        <v>4494</v>
      </c>
      <c r="C1633" s="19" t="s">
        <v>4495</v>
      </c>
      <c r="D1633" s="18" t="s">
        <v>17</v>
      </c>
      <c r="E1633" s="20">
        <v>40</v>
      </c>
      <c r="F1633" s="12">
        <f>IF(E4523&gt;400,4,IF(E4523&lt;=50,2,4))</f>
        <v>2</v>
      </c>
      <c r="G1633" s="13">
        <f t="shared" si="67"/>
        <v>80</v>
      </c>
      <c r="H1633" s="19"/>
      <c r="I1633" s="19"/>
    </row>
    <row r="1634" customHeight="1" spans="1:9">
      <c r="A1634" s="18" t="s">
        <v>4496</v>
      </c>
      <c r="B1634" s="18" t="s">
        <v>4497</v>
      </c>
      <c r="C1634" s="19" t="s">
        <v>4498</v>
      </c>
      <c r="D1634" s="18" t="s">
        <v>17</v>
      </c>
      <c r="E1634" s="20">
        <v>29</v>
      </c>
      <c r="F1634" s="12">
        <f>IF(E4545&gt;400,4,IF(E4545&lt;=50,2,4))</f>
        <v>2</v>
      </c>
      <c r="G1634" s="13">
        <f t="shared" si="67"/>
        <v>58</v>
      </c>
      <c r="H1634" s="19"/>
      <c r="I1634" s="19"/>
    </row>
    <row r="1635" customHeight="1" spans="1:9">
      <c r="A1635" s="18" t="s">
        <v>4499</v>
      </c>
      <c r="B1635" s="18" t="s">
        <v>4500</v>
      </c>
      <c r="C1635" s="19" t="s">
        <v>4501</v>
      </c>
      <c r="D1635" s="18" t="s">
        <v>17</v>
      </c>
      <c r="E1635" s="20">
        <v>45</v>
      </c>
      <c r="F1635" s="12">
        <f t="shared" ref="F1635:F1640" si="68">IF(E4545&gt;400,4,IF(E4545&lt;=50,2,4))</f>
        <v>2</v>
      </c>
      <c r="G1635" s="13">
        <f t="shared" si="67"/>
        <v>90</v>
      </c>
      <c r="H1635" s="19"/>
      <c r="I1635" s="19"/>
    </row>
    <row r="1636" customHeight="1" spans="1:9">
      <c r="A1636" s="18" t="s">
        <v>4502</v>
      </c>
      <c r="B1636" s="18" t="s">
        <v>4503</v>
      </c>
      <c r="C1636" s="19" t="s">
        <v>4504</v>
      </c>
      <c r="D1636" s="18" t="s">
        <v>17</v>
      </c>
      <c r="E1636" s="20">
        <v>88</v>
      </c>
      <c r="F1636" s="12">
        <f t="shared" si="68"/>
        <v>2</v>
      </c>
      <c r="G1636" s="13">
        <f t="shared" si="67"/>
        <v>176</v>
      </c>
      <c r="H1636" s="19"/>
      <c r="I1636" s="19"/>
    </row>
    <row r="1637" customHeight="1" spans="1:9">
      <c r="A1637" s="18" t="s">
        <v>4505</v>
      </c>
      <c r="B1637" s="18" t="s">
        <v>4506</v>
      </c>
      <c r="C1637" s="19" t="s">
        <v>4507</v>
      </c>
      <c r="D1637" s="18" t="s">
        <v>17</v>
      </c>
      <c r="E1637" s="20">
        <v>29</v>
      </c>
      <c r="F1637" s="12">
        <f t="shared" si="68"/>
        <v>4</v>
      </c>
      <c r="G1637" s="13">
        <f t="shared" si="67"/>
        <v>116</v>
      </c>
      <c r="H1637" s="19"/>
      <c r="I1637" s="19"/>
    </row>
    <row r="1638" customHeight="1" spans="1:9">
      <c r="A1638" s="18" t="s">
        <v>4508</v>
      </c>
      <c r="B1638" s="18" t="s">
        <v>4509</v>
      </c>
      <c r="C1638" s="10" t="s">
        <v>4510</v>
      </c>
      <c r="D1638" s="18" t="s">
        <v>31</v>
      </c>
      <c r="E1638" s="20">
        <v>49.8</v>
      </c>
      <c r="F1638" s="12">
        <f t="shared" si="68"/>
        <v>2</v>
      </c>
      <c r="G1638" s="13">
        <f t="shared" si="67"/>
        <v>99.6</v>
      </c>
      <c r="H1638" s="21">
        <v>42401</v>
      </c>
      <c r="I1638" s="19"/>
    </row>
    <row r="1639" customHeight="1" spans="1:9">
      <c r="A1639" s="9">
        <v>9787306058669</v>
      </c>
      <c r="B1639" s="10" t="s">
        <v>4511</v>
      </c>
      <c r="C1639" s="19" t="s">
        <v>4512</v>
      </c>
      <c r="D1639" s="10" t="s">
        <v>831</v>
      </c>
      <c r="E1639" s="11">
        <v>35</v>
      </c>
      <c r="F1639" s="12">
        <f t="shared" si="68"/>
        <v>4</v>
      </c>
      <c r="G1639" s="13">
        <f t="shared" si="67"/>
        <v>140</v>
      </c>
      <c r="H1639" s="14">
        <v>42675</v>
      </c>
      <c r="I1639" s="10" t="s">
        <v>4513</v>
      </c>
    </row>
    <row r="1640" customHeight="1" spans="1:9">
      <c r="A1640" s="18" t="s">
        <v>4514</v>
      </c>
      <c r="B1640" s="18" t="s">
        <v>4515</v>
      </c>
      <c r="C1640" s="10" t="s">
        <v>4516</v>
      </c>
      <c r="D1640" s="18" t="s">
        <v>31</v>
      </c>
      <c r="E1640" s="20">
        <v>39</v>
      </c>
      <c r="F1640" s="12">
        <f t="shared" si="68"/>
        <v>2</v>
      </c>
      <c r="G1640" s="13">
        <f t="shared" si="67"/>
        <v>78</v>
      </c>
      <c r="H1640" s="21">
        <v>42675</v>
      </c>
      <c r="I1640" s="19"/>
    </row>
    <row r="1641" customHeight="1" spans="1:9">
      <c r="A1641" s="9">
        <v>9787562490210</v>
      </c>
      <c r="B1641" s="10" t="s">
        <v>4517</v>
      </c>
      <c r="C1641" s="10" t="s">
        <v>4518</v>
      </c>
      <c r="D1641" s="10" t="s">
        <v>1070</v>
      </c>
      <c r="E1641" s="11">
        <v>45</v>
      </c>
      <c r="F1641" s="12">
        <f>IF(E4550&gt;400,4,IF(E4550&lt;=50,2,4))</f>
        <v>2</v>
      </c>
      <c r="G1641" s="13">
        <f t="shared" si="67"/>
        <v>90</v>
      </c>
      <c r="H1641" s="14">
        <v>42705</v>
      </c>
      <c r="I1641" s="10" t="s">
        <v>3778</v>
      </c>
    </row>
    <row r="1642" customHeight="1" spans="1:9">
      <c r="A1642" s="9">
        <v>9787565516016</v>
      </c>
      <c r="B1642" s="10" t="s">
        <v>4519</v>
      </c>
      <c r="C1642" s="10" t="s">
        <v>4520</v>
      </c>
      <c r="D1642" s="10" t="s">
        <v>281</v>
      </c>
      <c r="E1642" s="11">
        <v>36</v>
      </c>
      <c r="F1642" s="12">
        <f>IF(E4545&gt;400,4,IF(E4545&lt;=50,2,4))</f>
        <v>2</v>
      </c>
      <c r="G1642" s="13">
        <f t="shared" si="67"/>
        <v>72</v>
      </c>
      <c r="H1642" s="14">
        <v>42614</v>
      </c>
      <c r="I1642" s="10" t="s">
        <v>4521</v>
      </c>
    </row>
    <row r="1643" customHeight="1" spans="1:9">
      <c r="A1643" s="9">
        <v>9787512398702</v>
      </c>
      <c r="B1643" s="10" t="s">
        <v>4522</v>
      </c>
      <c r="C1643" s="10" t="s">
        <v>4523</v>
      </c>
      <c r="D1643" s="10" t="s">
        <v>97</v>
      </c>
      <c r="E1643" s="11">
        <v>20</v>
      </c>
      <c r="F1643" s="12">
        <f>IF(E4543&gt;400,4,IF(E4543&lt;=50,2,4))</f>
        <v>4</v>
      </c>
      <c r="G1643" s="13">
        <f t="shared" si="67"/>
        <v>80</v>
      </c>
      <c r="H1643" s="14">
        <v>42705</v>
      </c>
      <c r="I1643" s="10" t="s">
        <v>4524</v>
      </c>
    </row>
    <row r="1644" customHeight="1" spans="1:9">
      <c r="A1644" s="9">
        <v>9787512373228</v>
      </c>
      <c r="B1644" s="10" t="s">
        <v>4525</v>
      </c>
      <c r="C1644" s="10" t="s">
        <v>4526</v>
      </c>
      <c r="D1644" s="10" t="s">
        <v>97</v>
      </c>
      <c r="E1644" s="11">
        <v>58</v>
      </c>
      <c r="F1644" s="12">
        <f>IF(E4545&gt;400,4,IF(E4545&lt;=50,2,4))</f>
        <v>2</v>
      </c>
      <c r="G1644" s="13">
        <f t="shared" si="67"/>
        <v>116</v>
      </c>
      <c r="H1644" s="14">
        <v>42736</v>
      </c>
      <c r="I1644" s="10" t="s">
        <v>4527</v>
      </c>
    </row>
    <row r="1645" customHeight="1" spans="1:9">
      <c r="A1645" s="9">
        <v>9787531473879</v>
      </c>
      <c r="B1645" s="10" t="s">
        <v>4528</v>
      </c>
      <c r="C1645" s="10" t="s">
        <v>4529</v>
      </c>
      <c r="D1645" s="10" t="s">
        <v>822</v>
      </c>
      <c r="E1645" s="11">
        <v>49</v>
      </c>
      <c r="F1645" s="12">
        <f>IF(E4545&gt;400,4,IF(E4545&lt;=50,2,4))</f>
        <v>2</v>
      </c>
      <c r="G1645" s="13">
        <f t="shared" si="67"/>
        <v>98</v>
      </c>
      <c r="H1645" s="14">
        <v>42736</v>
      </c>
      <c r="I1645" s="10" t="s">
        <v>4530</v>
      </c>
    </row>
    <row r="1646" customHeight="1" spans="1:9">
      <c r="A1646" s="9">
        <v>9787531473688</v>
      </c>
      <c r="B1646" s="10" t="s">
        <v>4531</v>
      </c>
      <c r="C1646" s="10" t="s">
        <v>3001</v>
      </c>
      <c r="D1646" s="10" t="s">
        <v>822</v>
      </c>
      <c r="E1646" s="11">
        <v>58</v>
      </c>
      <c r="F1646" s="12">
        <f>IF(E4546&gt;400,4,IF(E4546&lt;=50,2,4))</f>
        <v>2</v>
      </c>
      <c r="G1646" s="13">
        <f t="shared" si="67"/>
        <v>116</v>
      </c>
      <c r="H1646" s="14">
        <v>42736</v>
      </c>
      <c r="I1646" s="10" t="s">
        <v>4530</v>
      </c>
    </row>
    <row r="1647" customHeight="1" spans="1:9">
      <c r="A1647" s="9">
        <v>9787510147005</v>
      </c>
      <c r="B1647" s="10" t="s">
        <v>4532</v>
      </c>
      <c r="C1647" s="19" t="s">
        <v>4533</v>
      </c>
      <c r="D1647" s="10" t="s">
        <v>1412</v>
      </c>
      <c r="E1647" s="11">
        <v>29.8</v>
      </c>
      <c r="F1647" s="12">
        <f>IF(E4547&gt;400,4,IF(E4547&lt;=50,2,4))</f>
        <v>4</v>
      </c>
      <c r="G1647" s="13">
        <f t="shared" si="67"/>
        <v>119.2</v>
      </c>
      <c r="H1647" s="14">
        <v>42705</v>
      </c>
      <c r="I1647" s="10" t="s">
        <v>3190</v>
      </c>
    </row>
    <row r="1648" customHeight="1" spans="1:9">
      <c r="A1648" s="18" t="s">
        <v>4534</v>
      </c>
      <c r="B1648" s="18" t="s">
        <v>4535</v>
      </c>
      <c r="C1648" s="10" t="s">
        <v>4536</v>
      </c>
      <c r="D1648" s="18" t="s">
        <v>31</v>
      </c>
      <c r="E1648" s="20">
        <v>49</v>
      </c>
      <c r="F1648" s="12">
        <f>IF(E4547&gt;400,4,IF(E4547&lt;=50,2,4))</f>
        <v>4</v>
      </c>
      <c r="G1648" s="13">
        <f t="shared" si="67"/>
        <v>196</v>
      </c>
      <c r="H1648" s="21">
        <v>42614</v>
      </c>
      <c r="I1648" s="19"/>
    </row>
    <row r="1649" customHeight="1" spans="1:9">
      <c r="A1649" s="9">
        <v>9787548726128</v>
      </c>
      <c r="B1649" s="10" t="s">
        <v>4537</v>
      </c>
      <c r="C1649" s="69" t="s">
        <v>4538</v>
      </c>
      <c r="D1649" s="10" t="s">
        <v>583</v>
      </c>
      <c r="E1649" s="11">
        <v>38</v>
      </c>
      <c r="F1649" s="12">
        <f>IF(E4549&gt;400,4,IF(E4549&lt;=50,2,4))</f>
        <v>4</v>
      </c>
      <c r="G1649" s="13">
        <f t="shared" si="67"/>
        <v>152</v>
      </c>
      <c r="H1649" s="14">
        <v>42705</v>
      </c>
      <c r="I1649" s="10" t="s">
        <v>1304</v>
      </c>
    </row>
    <row r="1650" customHeight="1" spans="1:9">
      <c r="A1650" s="9">
        <v>9787030512222</v>
      </c>
      <c r="B1650" s="68" t="s">
        <v>4539</v>
      </c>
      <c r="C1650" s="10" t="s">
        <v>4540</v>
      </c>
      <c r="D1650" s="68" t="s">
        <v>929</v>
      </c>
      <c r="E1650" s="12">
        <v>49</v>
      </c>
      <c r="F1650" s="12">
        <f>IF(E4550&gt;400,4,IF(E4550&lt;=50,2,4))</f>
        <v>2</v>
      </c>
      <c r="G1650" s="13">
        <f t="shared" si="67"/>
        <v>98</v>
      </c>
      <c r="H1650" s="16">
        <v>42779</v>
      </c>
      <c r="I1650" s="69" t="s">
        <v>2058</v>
      </c>
    </row>
    <row r="1651" customHeight="1" spans="1:9">
      <c r="A1651" s="9">
        <v>9787568223270</v>
      </c>
      <c r="B1651" s="10" t="s">
        <v>4541</v>
      </c>
      <c r="C1651" s="10" t="s">
        <v>1312</v>
      </c>
      <c r="D1651" s="10" t="s">
        <v>53</v>
      </c>
      <c r="E1651" s="11">
        <v>78</v>
      </c>
      <c r="F1651" s="12">
        <f>IF(E4551&gt;400,4,IF(E4551&lt;=50,2,4))</f>
        <v>2</v>
      </c>
      <c r="G1651" s="13">
        <f t="shared" si="67"/>
        <v>156</v>
      </c>
      <c r="H1651" s="14">
        <v>42675</v>
      </c>
      <c r="I1651" s="10" t="s">
        <v>4542</v>
      </c>
    </row>
    <row r="1652" customHeight="1" spans="1:9">
      <c r="A1652" s="9">
        <v>9787512713482</v>
      </c>
      <c r="B1652" s="10" t="s">
        <v>1311</v>
      </c>
      <c r="C1652" s="10" t="s">
        <v>4543</v>
      </c>
      <c r="D1652" s="10" t="s">
        <v>1313</v>
      </c>
      <c r="E1652" s="11">
        <v>35</v>
      </c>
      <c r="F1652" s="12">
        <f>IF(E4555&gt;400,4,IF(E4555&lt;=50,2,4))</f>
        <v>2</v>
      </c>
      <c r="G1652" s="13">
        <f t="shared" si="67"/>
        <v>70</v>
      </c>
      <c r="H1652" s="14">
        <v>42736</v>
      </c>
      <c r="I1652" s="10" t="s">
        <v>1314</v>
      </c>
    </row>
    <row r="1653" customHeight="1" spans="1:9">
      <c r="A1653" s="9">
        <v>9787555216599</v>
      </c>
      <c r="B1653" s="10" t="s">
        <v>4544</v>
      </c>
      <c r="C1653" s="10"/>
      <c r="D1653" s="10" t="s">
        <v>425</v>
      </c>
      <c r="E1653" s="11">
        <v>32.8</v>
      </c>
      <c r="F1653" s="12">
        <f>IF(E4553&gt;400,4,IF(E4553&lt;=50,2,4))</f>
        <v>2</v>
      </c>
      <c r="G1653" s="13">
        <f t="shared" si="67"/>
        <v>65.6</v>
      </c>
      <c r="H1653" s="14">
        <v>42736</v>
      </c>
      <c r="I1653" s="10" t="s">
        <v>4545</v>
      </c>
    </row>
    <row r="1654" customHeight="1" spans="1:9">
      <c r="A1654" s="9">
        <v>9787509191859</v>
      </c>
      <c r="B1654" s="68" t="s">
        <v>4546</v>
      </c>
      <c r="C1654" s="10"/>
      <c r="D1654" s="68" t="s">
        <v>984</v>
      </c>
      <c r="E1654" s="12">
        <v>180</v>
      </c>
      <c r="F1654" s="12">
        <f>IF(E4553&gt;400,4,IF(E4553&lt;=50,2,4))</f>
        <v>2</v>
      </c>
      <c r="G1654" s="13">
        <f t="shared" si="67"/>
        <v>360</v>
      </c>
      <c r="H1654" s="16">
        <v>42641</v>
      </c>
      <c r="I1654" s="69" t="s">
        <v>4547</v>
      </c>
    </row>
    <row r="1655" customHeight="1" spans="1:9">
      <c r="A1655" s="9">
        <v>9787513231374</v>
      </c>
      <c r="B1655" s="68" t="s">
        <v>4548</v>
      </c>
      <c r="C1655" s="10"/>
      <c r="D1655" s="68" t="s">
        <v>378</v>
      </c>
      <c r="E1655" s="12">
        <v>50</v>
      </c>
      <c r="F1655" s="12">
        <f>IF(E4555&gt;400,4,IF(E4555&lt;=50,2,4))</f>
        <v>2</v>
      </c>
      <c r="G1655" s="13">
        <f t="shared" si="67"/>
        <v>100</v>
      </c>
      <c r="H1655" s="16">
        <v>42468</v>
      </c>
      <c r="I1655" s="69" t="s">
        <v>4549</v>
      </c>
    </row>
    <row r="1656" customHeight="1" spans="1:9">
      <c r="A1656" s="9">
        <v>9787502358792</v>
      </c>
      <c r="B1656" s="68" t="s">
        <v>4550</v>
      </c>
      <c r="C1656" s="19" t="s">
        <v>4551</v>
      </c>
      <c r="D1656" s="68" t="s">
        <v>9</v>
      </c>
      <c r="E1656" s="12">
        <v>95</v>
      </c>
      <c r="F1656" s="12">
        <f>IF(E4556&gt;400,4,IF(E4556&lt;=50,2,4))</f>
        <v>2</v>
      </c>
      <c r="G1656" s="13">
        <f t="shared" si="67"/>
        <v>190</v>
      </c>
      <c r="H1656" s="16">
        <v>42614</v>
      </c>
      <c r="I1656" s="69" t="s">
        <v>4552</v>
      </c>
    </row>
    <row r="1657" customHeight="1" spans="1:9">
      <c r="A1657" s="18" t="s">
        <v>4553</v>
      </c>
      <c r="B1657" s="18" t="s">
        <v>4554</v>
      </c>
      <c r="C1657" s="10" t="s">
        <v>4555</v>
      </c>
      <c r="D1657" s="18" t="s">
        <v>17</v>
      </c>
      <c r="E1657" s="20">
        <v>58</v>
      </c>
      <c r="F1657" s="12">
        <f>IF(E4557&gt;400,4,IF(E4557&lt;=50,2,4))</f>
        <v>4</v>
      </c>
      <c r="G1657" s="13">
        <f t="shared" si="67"/>
        <v>232</v>
      </c>
      <c r="H1657" s="19"/>
      <c r="I1657" s="19"/>
    </row>
    <row r="1658" customHeight="1" spans="1:9">
      <c r="A1658" s="9">
        <v>9787547828533</v>
      </c>
      <c r="B1658" s="10" t="s">
        <v>4556</v>
      </c>
      <c r="C1658" s="19" t="s">
        <v>4557</v>
      </c>
      <c r="D1658" s="10" t="s">
        <v>43</v>
      </c>
      <c r="E1658" s="11">
        <v>198</v>
      </c>
      <c r="F1658" s="12">
        <f>IF(E4558&gt;400,4,IF(E4558&lt;=50,2,4))</f>
        <v>2</v>
      </c>
      <c r="G1658" s="13">
        <f t="shared" si="67"/>
        <v>396</v>
      </c>
      <c r="H1658" s="14">
        <v>42491</v>
      </c>
      <c r="I1658" s="10" t="s">
        <v>4558</v>
      </c>
    </row>
    <row r="1659" customHeight="1" spans="1:9">
      <c r="A1659" s="18" t="s">
        <v>4559</v>
      </c>
      <c r="B1659" s="18" t="s">
        <v>4560</v>
      </c>
      <c r="C1659" s="19" t="s">
        <v>4561</v>
      </c>
      <c r="D1659" s="18" t="s">
        <v>17</v>
      </c>
      <c r="E1659" s="20">
        <v>65</v>
      </c>
      <c r="F1659" s="12">
        <f>IF(E4558&gt;400,4,IF(E4558&lt;=50,2,4))</f>
        <v>2</v>
      </c>
      <c r="G1659" s="13">
        <f t="shared" si="67"/>
        <v>130</v>
      </c>
      <c r="H1659" s="19"/>
      <c r="I1659" s="19"/>
    </row>
    <row r="1660" customHeight="1" spans="1:9">
      <c r="A1660" s="18" t="s">
        <v>4562</v>
      </c>
      <c r="B1660" s="18" t="s">
        <v>4563</v>
      </c>
      <c r="C1660" s="10" t="s">
        <v>4564</v>
      </c>
      <c r="D1660" s="18" t="s">
        <v>17</v>
      </c>
      <c r="E1660" s="20">
        <v>29</v>
      </c>
      <c r="F1660" s="12">
        <f>IF(E4559&gt;400,4,IF(E4559&lt;=50,2,4))</f>
        <v>2</v>
      </c>
      <c r="G1660" s="13">
        <f t="shared" si="67"/>
        <v>58</v>
      </c>
      <c r="H1660" s="19"/>
      <c r="I1660" s="19"/>
    </row>
    <row r="1661" customHeight="1" spans="1:9">
      <c r="A1661" s="9">
        <v>9787504672339</v>
      </c>
      <c r="B1661" s="10" t="s">
        <v>4565</v>
      </c>
      <c r="C1661" s="19" t="s">
        <v>4566</v>
      </c>
      <c r="D1661" s="10" t="s">
        <v>240</v>
      </c>
      <c r="E1661" s="11">
        <v>16</v>
      </c>
      <c r="F1661" s="12">
        <f>IF(E4561&gt;400,4,IF(E4561&lt;=50,2,4))</f>
        <v>2</v>
      </c>
      <c r="G1661" s="13">
        <f t="shared" si="67"/>
        <v>32</v>
      </c>
      <c r="H1661" s="14">
        <v>42614</v>
      </c>
      <c r="I1661" s="10" t="s">
        <v>4567</v>
      </c>
    </row>
    <row r="1662" customHeight="1" spans="1:9">
      <c r="A1662" s="18" t="s">
        <v>4568</v>
      </c>
      <c r="B1662" s="18" t="s">
        <v>4569</v>
      </c>
      <c r="C1662" s="17" t="s">
        <v>4570</v>
      </c>
      <c r="D1662" s="18" t="s">
        <v>17</v>
      </c>
      <c r="E1662" s="20">
        <v>52</v>
      </c>
      <c r="F1662" s="12">
        <f>IF(E4565&gt;400,4,IF(E4565&lt;=50,2,4))</f>
        <v>2</v>
      </c>
      <c r="G1662" s="13">
        <f t="shared" si="67"/>
        <v>104</v>
      </c>
      <c r="H1662" s="19"/>
      <c r="I1662" s="19"/>
    </row>
    <row r="1663" customHeight="1" spans="1:9">
      <c r="A1663" s="15" t="s">
        <v>4571</v>
      </c>
      <c r="B1663" s="17" t="s">
        <v>4572</v>
      </c>
      <c r="C1663" s="19" t="s">
        <v>4573</v>
      </c>
      <c r="D1663" s="12" t="s">
        <v>17</v>
      </c>
      <c r="E1663" s="12">
        <v>45</v>
      </c>
      <c r="F1663" s="12">
        <f>IF(E4565&gt;400,4,IF(E4565&lt;=50,2,4))</f>
        <v>2</v>
      </c>
      <c r="G1663" s="13">
        <f t="shared" si="67"/>
        <v>90</v>
      </c>
      <c r="H1663" s="17"/>
      <c r="I1663" s="17"/>
    </row>
    <row r="1664" customHeight="1" spans="1:9">
      <c r="A1664" s="18" t="s">
        <v>4574</v>
      </c>
      <c r="B1664" s="18" t="s">
        <v>4575</v>
      </c>
      <c r="C1664" s="10" t="s">
        <v>4576</v>
      </c>
      <c r="D1664" s="18" t="s">
        <v>17</v>
      </c>
      <c r="E1664" s="20">
        <v>55</v>
      </c>
      <c r="F1664" s="12">
        <f>IF(E4565&gt;400,4,IF(E4565&lt;=50,2,4))</f>
        <v>2</v>
      </c>
      <c r="G1664" s="13">
        <f t="shared" si="67"/>
        <v>110</v>
      </c>
      <c r="H1664" s="19"/>
      <c r="I1664" s="19"/>
    </row>
    <row r="1665" customHeight="1" spans="1:9">
      <c r="A1665" s="9">
        <v>9787518027439</v>
      </c>
      <c r="B1665" s="10" t="s">
        <v>4577</v>
      </c>
      <c r="C1665" s="10" t="s">
        <v>4576</v>
      </c>
      <c r="D1665" s="10" t="s">
        <v>3480</v>
      </c>
      <c r="E1665" s="11">
        <v>35</v>
      </c>
      <c r="F1665" s="12">
        <f>IF(E4565&gt;400,4,IF(E4565&lt;=50,2,4))</f>
        <v>2</v>
      </c>
      <c r="G1665" s="13">
        <f t="shared" si="67"/>
        <v>70</v>
      </c>
      <c r="H1665" s="14">
        <v>42614</v>
      </c>
      <c r="I1665" s="10" t="s">
        <v>3166</v>
      </c>
    </row>
    <row r="1666" customHeight="1" spans="1:9">
      <c r="A1666" s="9">
        <v>9787518027446</v>
      </c>
      <c r="B1666" s="10" t="s">
        <v>4578</v>
      </c>
      <c r="C1666" s="10" t="s">
        <v>4579</v>
      </c>
      <c r="D1666" s="10" t="s">
        <v>3480</v>
      </c>
      <c r="E1666" s="11">
        <v>35</v>
      </c>
      <c r="F1666" s="12">
        <f>IF(E4566&gt;400,4,IF(E4566&lt;=50,2,4))</f>
        <v>2</v>
      </c>
      <c r="G1666" s="13">
        <f t="shared" si="67"/>
        <v>70</v>
      </c>
      <c r="H1666" s="14">
        <v>42614</v>
      </c>
      <c r="I1666" s="10" t="s">
        <v>3166</v>
      </c>
    </row>
    <row r="1667" customHeight="1" spans="1:9">
      <c r="A1667" s="9">
        <v>9787553743370</v>
      </c>
      <c r="B1667" s="10" t="s">
        <v>4580</v>
      </c>
      <c r="C1667" s="10"/>
      <c r="D1667" s="10" t="s">
        <v>191</v>
      </c>
      <c r="E1667" s="11">
        <v>19.8</v>
      </c>
      <c r="F1667" s="12">
        <f>IF(E4566&gt;400,4,IF(E4566&lt;=50,2,4))</f>
        <v>2</v>
      </c>
      <c r="G1667" s="13">
        <f t="shared" ref="G1667:G1730" si="69">E1667*F1667</f>
        <v>39.6</v>
      </c>
      <c r="H1667" s="14">
        <v>42370</v>
      </c>
      <c r="I1667" s="10" t="s">
        <v>4581</v>
      </c>
    </row>
    <row r="1668" customHeight="1" spans="1:9">
      <c r="A1668" s="9">
        <v>9787557619343</v>
      </c>
      <c r="B1668" s="68" t="s">
        <v>4582</v>
      </c>
      <c r="C1668" s="17" t="s">
        <v>4583</v>
      </c>
      <c r="D1668" s="68" t="s">
        <v>1307</v>
      </c>
      <c r="E1668" s="12">
        <v>88</v>
      </c>
      <c r="F1668" s="12">
        <f>IF(E4568&gt;400,4,IF(E4568&lt;=50,2,4))</f>
        <v>2</v>
      </c>
      <c r="G1668" s="13">
        <f t="shared" si="69"/>
        <v>176</v>
      </c>
      <c r="H1668" s="16">
        <v>42693</v>
      </c>
      <c r="I1668" s="69" t="s">
        <v>287</v>
      </c>
    </row>
    <row r="1669" customHeight="1" spans="1:9">
      <c r="A1669" s="15" t="s">
        <v>4584</v>
      </c>
      <c r="B1669" s="17" t="s">
        <v>4585</v>
      </c>
      <c r="C1669" s="19" t="s">
        <v>4586</v>
      </c>
      <c r="D1669" s="12" t="s">
        <v>17</v>
      </c>
      <c r="E1669" s="12">
        <v>110</v>
      </c>
      <c r="F1669" s="12">
        <f>IF(E4569&gt;400,4,IF(E4569&lt;=50,2,4))</f>
        <v>2</v>
      </c>
      <c r="G1669" s="13">
        <f t="shared" si="69"/>
        <v>220</v>
      </c>
      <c r="H1669" s="17"/>
      <c r="I1669" s="17"/>
    </row>
    <row r="1670" customHeight="1" spans="1:9">
      <c r="A1670" s="18" t="s">
        <v>4587</v>
      </c>
      <c r="B1670" s="18" t="s">
        <v>4588</v>
      </c>
      <c r="C1670" s="19" t="s">
        <v>4589</v>
      </c>
      <c r="D1670" s="18" t="s">
        <v>17</v>
      </c>
      <c r="E1670" s="20">
        <v>31</v>
      </c>
      <c r="F1670" s="12">
        <f>IF(E4570&gt;400,4,IF(E4570&lt;=50,2,4))</f>
        <v>2</v>
      </c>
      <c r="G1670" s="13">
        <f t="shared" si="69"/>
        <v>62</v>
      </c>
      <c r="H1670" s="19"/>
      <c r="I1670" s="19"/>
    </row>
    <row r="1671" customHeight="1" spans="1:9">
      <c r="A1671" s="18" t="s">
        <v>4590</v>
      </c>
      <c r="B1671" s="18" t="s">
        <v>4591</v>
      </c>
      <c r="C1671" s="17" t="s">
        <v>4592</v>
      </c>
      <c r="D1671" s="18" t="s">
        <v>17</v>
      </c>
      <c r="E1671" s="20">
        <v>98</v>
      </c>
      <c r="F1671" s="12">
        <f>IF(E4571&gt;400,4,IF(E4571&lt;=50,2,4))</f>
        <v>2</v>
      </c>
      <c r="G1671" s="13">
        <f t="shared" si="69"/>
        <v>196</v>
      </c>
      <c r="H1671" s="19"/>
      <c r="I1671" s="19"/>
    </row>
    <row r="1672" customHeight="1" spans="1:9">
      <c r="A1672" s="15" t="s">
        <v>4593</v>
      </c>
      <c r="B1672" s="17" t="s">
        <v>4594</v>
      </c>
      <c r="C1672" s="10" t="s">
        <v>4595</v>
      </c>
      <c r="D1672" s="12" t="s">
        <v>17</v>
      </c>
      <c r="E1672" s="12">
        <v>59</v>
      </c>
      <c r="F1672" s="12">
        <f>IF(E4571&gt;400,4,IF(E4571&lt;=50,2,4))</f>
        <v>2</v>
      </c>
      <c r="G1672" s="13">
        <f t="shared" si="69"/>
        <v>118</v>
      </c>
      <c r="H1672" s="17"/>
      <c r="I1672" s="17"/>
    </row>
    <row r="1673" customHeight="1" spans="1:9">
      <c r="A1673" s="9">
        <v>9787547826294</v>
      </c>
      <c r="B1673" s="10" t="s">
        <v>4596</v>
      </c>
      <c r="C1673" s="19" t="s">
        <v>4597</v>
      </c>
      <c r="D1673" s="10" t="s">
        <v>43</v>
      </c>
      <c r="E1673" s="11">
        <v>29.8</v>
      </c>
      <c r="F1673" s="12">
        <f>IF(E4575&gt;400,4,IF(E4575&lt;=50,2,4))</f>
        <v>2</v>
      </c>
      <c r="G1673" s="13">
        <f t="shared" si="69"/>
        <v>59.6</v>
      </c>
      <c r="H1673" s="14">
        <v>42461</v>
      </c>
      <c r="I1673" s="10" t="s">
        <v>4598</v>
      </c>
    </row>
    <row r="1674" customHeight="1" spans="1:9">
      <c r="A1674" s="18" t="s">
        <v>4599</v>
      </c>
      <c r="B1674" s="18" t="s">
        <v>4600</v>
      </c>
      <c r="C1674" s="10" t="s">
        <v>4601</v>
      </c>
      <c r="D1674" s="18" t="s">
        <v>17</v>
      </c>
      <c r="E1674" s="20">
        <v>98</v>
      </c>
      <c r="F1674" s="12">
        <f>IF(E4575&gt;400,4,IF(E4575&lt;=50,2,4))</f>
        <v>2</v>
      </c>
      <c r="G1674" s="13">
        <f t="shared" si="69"/>
        <v>196</v>
      </c>
      <c r="H1674" s="19"/>
      <c r="I1674" s="19"/>
    </row>
    <row r="1675" customHeight="1" spans="1:9">
      <c r="A1675" s="9">
        <v>9787560590981</v>
      </c>
      <c r="B1675" s="10" t="s">
        <v>4602</v>
      </c>
      <c r="C1675" s="10" t="s">
        <v>4603</v>
      </c>
      <c r="D1675" s="10" t="s">
        <v>748</v>
      </c>
      <c r="E1675" s="11">
        <v>39.8</v>
      </c>
      <c r="F1675" s="12">
        <f>IF(E4575&gt;400,4,IF(E4575&lt;=50,2,4))</f>
        <v>2</v>
      </c>
      <c r="G1675" s="13">
        <f t="shared" si="69"/>
        <v>79.6</v>
      </c>
      <c r="H1675" s="14">
        <v>42736</v>
      </c>
      <c r="I1675" s="10" t="s">
        <v>1361</v>
      </c>
    </row>
    <row r="1676" customHeight="1" spans="1:9">
      <c r="A1676" s="9">
        <v>9787559100412</v>
      </c>
      <c r="B1676" s="10" t="s">
        <v>4604</v>
      </c>
      <c r="C1676" s="10" t="s">
        <v>4605</v>
      </c>
      <c r="D1676" s="10" t="s">
        <v>329</v>
      </c>
      <c r="E1676" s="11">
        <v>78</v>
      </c>
      <c r="F1676" s="12">
        <f>IF(E4576&gt;400,4,IF(E4576&lt;=50,2,4))</f>
        <v>2</v>
      </c>
      <c r="G1676" s="13">
        <f t="shared" si="69"/>
        <v>156</v>
      </c>
      <c r="H1676" s="14">
        <v>42736</v>
      </c>
      <c r="I1676" s="10" t="s">
        <v>4606</v>
      </c>
    </row>
    <row r="1677" customHeight="1" spans="1:9">
      <c r="A1677" s="9">
        <v>9787560586724</v>
      </c>
      <c r="B1677" s="10" t="s">
        <v>4607</v>
      </c>
      <c r="C1677" s="10" t="s">
        <v>4608</v>
      </c>
      <c r="D1677" s="10" t="s">
        <v>748</v>
      </c>
      <c r="E1677" s="11">
        <v>32.2</v>
      </c>
      <c r="F1677" s="12">
        <f>IF(E4577&gt;400,4,IF(E4577&lt;=50,2,4))</f>
        <v>2</v>
      </c>
      <c r="G1677" s="13">
        <f t="shared" si="69"/>
        <v>64.4</v>
      </c>
      <c r="H1677" s="14">
        <v>42614</v>
      </c>
      <c r="I1677" s="10" t="s">
        <v>4598</v>
      </c>
    </row>
    <row r="1678" customHeight="1" spans="1:9">
      <c r="A1678" s="9">
        <v>9787561496633</v>
      </c>
      <c r="B1678" s="10" t="s">
        <v>4609</v>
      </c>
      <c r="C1678" s="17" t="s">
        <v>4610</v>
      </c>
      <c r="D1678" s="10" t="s">
        <v>1089</v>
      </c>
      <c r="E1678" s="11">
        <v>66</v>
      </c>
      <c r="F1678" s="12">
        <f>IF(E4568&gt;400,4,IF(E4568&lt;=50,2,4))</f>
        <v>2</v>
      </c>
      <c r="G1678" s="13">
        <f t="shared" si="69"/>
        <v>132</v>
      </c>
      <c r="H1678" s="14">
        <v>42583</v>
      </c>
      <c r="I1678" s="10" t="s">
        <v>4598</v>
      </c>
    </row>
    <row r="1679" customHeight="1" spans="1:9">
      <c r="A1679" s="15" t="s">
        <v>4611</v>
      </c>
      <c r="B1679" s="17" t="s">
        <v>4612</v>
      </c>
      <c r="C1679" s="17" t="s">
        <v>4592</v>
      </c>
      <c r="D1679" s="12" t="s">
        <v>17</v>
      </c>
      <c r="E1679" s="12">
        <v>96</v>
      </c>
      <c r="F1679" s="12">
        <f>IF(E4568&gt;400,4,IF(E4568&lt;=50,2,4))</f>
        <v>2</v>
      </c>
      <c r="G1679" s="13">
        <f t="shared" si="69"/>
        <v>192</v>
      </c>
      <c r="H1679" s="17"/>
      <c r="I1679" s="17"/>
    </row>
    <row r="1680" customHeight="1" spans="1:9">
      <c r="A1680" s="15" t="s">
        <v>4613</v>
      </c>
      <c r="B1680" s="17" t="s">
        <v>4614</v>
      </c>
      <c r="C1680" s="19" t="s">
        <v>4615</v>
      </c>
      <c r="D1680" s="12" t="s">
        <v>17</v>
      </c>
      <c r="E1680" s="12">
        <v>59</v>
      </c>
      <c r="F1680" s="12">
        <f>IF(E4569&gt;400,4,IF(E4569&lt;=50,2,4))</f>
        <v>2</v>
      </c>
      <c r="G1680" s="13">
        <f t="shared" si="69"/>
        <v>118</v>
      </c>
      <c r="H1680" s="17"/>
      <c r="I1680" s="17"/>
    </row>
    <row r="1681" customHeight="1" spans="1:9">
      <c r="A1681" s="18" t="s">
        <v>4616</v>
      </c>
      <c r="B1681" s="18" t="s">
        <v>4617</v>
      </c>
      <c r="C1681" s="19" t="s">
        <v>4618</v>
      </c>
      <c r="D1681" s="18" t="s">
        <v>17</v>
      </c>
      <c r="E1681" s="20">
        <v>59</v>
      </c>
      <c r="F1681" s="12">
        <f>IF(E4571&gt;400,4,IF(E4571&lt;=50,2,4))</f>
        <v>2</v>
      </c>
      <c r="G1681" s="13">
        <f t="shared" si="69"/>
        <v>118</v>
      </c>
      <c r="H1681" s="19"/>
      <c r="I1681" s="19"/>
    </row>
    <row r="1682" customHeight="1" spans="1:9">
      <c r="A1682" s="18" t="s">
        <v>4619</v>
      </c>
      <c r="B1682" s="18" t="s">
        <v>4620</v>
      </c>
      <c r="C1682" s="19" t="s">
        <v>4615</v>
      </c>
      <c r="D1682" s="18" t="s">
        <v>17</v>
      </c>
      <c r="E1682" s="20">
        <v>59</v>
      </c>
      <c r="F1682" s="12">
        <f>IF(E4575&gt;400,4,IF(E4575&lt;=50,2,4))</f>
        <v>2</v>
      </c>
      <c r="G1682" s="13">
        <f t="shared" si="69"/>
        <v>118</v>
      </c>
      <c r="H1682" s="19"/>
      <c r="I1682" s="19"/>
    </row>
    <row r="1683" customHeight="1" spans="1:9">
      <c r="A1683" s="18" t="s">
        <v>4621</v>
      </c>
      <c r="B1683" s="18" t="s">
        <v>4622</v>
      </c>
      <c r="C1683" s="19" t="s">
        <v>4615</v>
      </c>
      <c r="D1683" s="18" t="s">
        <v>17</v>
      </c>
      <c r="E1683" s="20">
        <v>59</v>
      </c>
      <c r="F1683" s="12">
        <f>IF(E4573&gt;400,4,IF(E4573&lt;=50,2,4))</f>
        <v>2</v>
      </c>
      <c r="G1683" s="13">
        <f t="shared" si="69"/>
        <v>118</v>
      </c>
      <c r="H1683" s="19"/>
      <c r="I1683" s="19"/>
    </row>
    <row r="1684" customHeight="1" spans="1:9">
      <c r="A1684" s="18" t="s">
        <v>4623</v>
      </c>
      <c r="B1684" s="18" t="s">
        <v>4624</v>
      </c>
      <c r="C1684" s="19" t="s">
        <v>1367</v>
      </c>
      <c r="D1684" s="18" t="s">
        <v>17</v>
      </c>
      <c r="E1684" s="20">
        <v>59</v>
      </c>
      <c r="F1684" s="12">
        <f>IF(E4575&gt;400,4,IF(E4575&lt;=50,2,4))</f>
        <v>2</v>
      </c>
      <c r="G1684" s="13">
        <f t="shared" si="69"/>
        <v>118</v>
      </c>
      <c r="H1684" s="19"/>
      <c r="I1684" s="19"/>
    </row>
    <row r="1685" customHeight="1" spans="1:9">
      <c r="A1685" s="18" t="s">
        <v>4625</v>
      </c>
      <c r="B1685" s="18" t="s">
        <v>4626</v>
      </c>
      <c r="C1685" s="10" t="s">
        <v>4627</v>
      </c>
      <c r="D1685" s="18" t="s">
        <v>17</v>
      </c>
      <c r="E1685" s="20">
        <v>38</v>
      </c>
      <c r="F1685" s="12">
        <f>IF(E4575&gt;400,4,IF(E4575&lt;=50,2,4))</f>
        <v>2</v>
      </c>
      <c r="G1685" s="13">
        <f t="shared" si="69"/>
        <v>76</v>
      </c>
      <c r="H1685" s="19"/>
      <c r="I1685" s="19"/>
    </row>
    <row r="1686" customHeight="1" spans="1:9">
      <c r="A1686" s="9">
        <v>9787533768669</v>
      </c>
      <c r="B1686" s="10" t="s">
        <v>4628</v>
      </c>
      <c r="C1686" s="10" t="s">
        <v>4629</v>
      </c>
      <c r="D1686" s="10" t="s">
        <v>1874</v>
      </c>
      <c r="E1686" s="11">
        <v>158</v>
      </c>
      <c r="F1686" s="12">
        <f>IF(E4576&gt;400,4,IF(E4576&lt;=50,2,4))</f>
        <v>2</v>
      </c>
      <c r="G1686" s="13">
        <f t="shared" si="69"/>
        <v>316</v>
      </c>
      <c r="H1686" s="14">
        <v>42614</v>
      </c>
      <c r="I1686" s="10" t="s">
        <v>1375</v>
      </c>
    </row>
    <row r="1687" customHeight="1" spans="1:9">
      <c r="A1687" s="9">
        <v>9787518606771</v>
      </c>
      <c r="B1687" s="10" t="s">
        <v>4630</v>
      </c>
      <c r="C1687" s="19" t="s">
        <v>4631</v>
      </c>
      <c r="D1687" s="10" t="s">
        <v>479</v>
      </c>
      <c r="E1687" s="11">
        <v>43</v>
      </c>
      <c r="F1687" s="12">
        <f>IF(E4576&gt;400,4,IF(E4576&lt;=50,2,4))</f>
        <v>2</v>
      </c>
      <c r="G1687" s="13">
        <f t="shared" si="69"/>
        <v>86</v>
      </c>
      <c r="H1687" s="14">
        <v>42461</v>
      </c>
      <c r="I1687" s="10" t="s">
        <v>2004</v>
      </c>
    </row>
    <row r="1688" customHeight="1" spans="1:9">
      <c r="A1688" s="18" t="s">
        <v>4632</v>
      </c>
      <c r="B1688" s="18" t="s">
        <v>4633</v>
      </c>
      <c r="C1688" s="19" t="s">
        <v>4615</v>
      </c>
      <c r="D1688" s="18" t="s">
        <v>17</v>
      </c>
      <c r="E1688" s="20">
        <v>38</v>
      </c>
      <c r="F1688" s="12">
        <f>IF(E4578&gt;400,4,IF(E4578&lt;=50,2,4))</f>
        <v>2</v>
      </c>
      <c r="G1688" s="13">
        <f t="shared" si="69"/>
        <v>76</v>
      </c>
      <c r="H1688" s="19"/>
      <c r="I1688" s="19"/>
    </row>
    <row r="1689" customHeight="1" spans="1:9">
      <c r="A1689" s="18" t="s">
        <v>4634</v>
      </c>
      <c r="B1689" s="18" t="s">
        <v>4635</v>
      </c>
      <c r="C1689" s="19" t="s">
        <v>4636</v>
      </c>
      <c r="D1689" s="18" t="s">
        <v>17</v>
      </c>
      <c r="E1689" s="20">
        <v>59</v>
      </c>
      <c r="F1689" s="12">
        <f>IF(E4579&gt;400,4,IF(E4579&lt;=50,2,4))</f>
        <v>2</v>
      </c>
      <c r="G1689" s="13">
        <f t="shared" si="69"/>
        <v>118</v>
      </c>
      <c r="H1689" s="19"/>
      <c r="I1689" s="19"/>
    </row>
    <row r="1690" customHeight="1" spans="1:9">
      <c r="A1690" s="18" t="s">
        <v>4637</v>
      </c>
      <c r="B1690" s="18" t="s">
        <v>4638</v>
      </c>
      <c r="C1690" s="19" t="s">
        <v>4639</v>
      </c>
      <c r="D1690" s="18" t="s">
        <v>17</v>
      </c>
      <c r="E1690" s="20">
        <v>28</v>
      </c>
      <c r="F1690" s="12">
        <f>IF(E4580&gt;400,4,IF(E4580&lt;=50,2,4))</f>
        <v>2</v>
      </c>
      <c r="G1690" s="13">
        <f t="shared" si="69"/>
        <v>56</v>
      </c>
      <c r="H1690" s="19"/>
      <c r="I1690" s="19"/>
    </row>
    <row r="1691" customHeight="1" spans="1:9">
      <c r="A1691" s="18" t="s">
        <v>4640</v>
      </c>
      <c r="B1691" s="18" t="s">
        <v>4641</v>
      </c>
      <c r="C1691" s="10" t="s">
        <v>1109</v>
      </c>
      <c r="D1691" s="18" t="s">
        <v>17</v>
      </c>
      <c r="E1691" s="20">
        <v>145</v>
      </c>
      <c r="F1691" s="12">
        <f>IF(E4591&gt;400,4,IF(E4591&lt;=50,2,4))</f>
        <v>2</v>
      </c>
      <c r="G1691" s="13">
        <f t="shared" si="69"/>
        <v>290</v>
      </c>
      <c r="H1691" s="19"/>
      <c r="I1691" s="19"/>
    </row>
    <row r="1692" customHeight="1" spans="1:9">
      <c r="A1692" s="9">
        <v>9787530483824</v>
      </c>
      <c r="B1692" s="10" t="s">
        <v>4642</v>
      </c>
      <c r="C1692" s="19" t="s">
        <v>4643</v>
      </c>
      <c r="D1692" s="10" t="s">
        <v>183</v>
      </c>
      <c r="E1692" s="11">
        <v>96</v>
      </c>
      <c r="F1692" s="12">
        <f>IF(E4591&gt;400,4,IF(E4591&lt;=50,2,4))</f>
        <v>2</v>
      </c>
      <c r="G1692" s="13">
        <f t="shared" si="69"/>
        <v>192</v>
      </c>
      <c r="H1692" s="14">
        <v>42614</v>
      </c>
      <c r="I1692" s="10" t="s">
        <v>4644</v>
      </c>
    </row>
    <row r="1693" customHeight="1" spans="1:9">
      <c r="A1693" s="18" t="s">
        <v>4645</v>
      </c>
      <c r="B1693" s="18" t="s">
        <v>4646</v>
      </c>
      <c r="C1693" s="10" t="s">
        <v>4647</v>
      </c>
      <c r="D1693" s="18" t="s">
        <v>17</v>
      </c>
      <c r="E1693" s="20">
        <v>26</v>
      </c>
      <c r="F1693" s="12">
        <f>IF(E4593&gt;400,4,IF(E4593&lt;=50,2,4))</f>
        <v>2</v>
      </c>
      <c r="G1693" s="13">
        <f t="shared" si="69"/>
        <v>52</v>
      </c>
      <c r="H1693" s="19"/>
      <c r="I1693" s="19"/>
    </row>
    <row r="1694" customHeight="1" spans="1:9">
      <c r="A1694" s="9">
        <v>9787568010283</v>
      </c>
      <c r="B1694" s="10" t="s">
        <v>4648</v>
      </c>
      <c r="C1694" s="19" t="s">
        <v>4649</v>
      </c>
      <c r="D1694" s="10" t="s">
        <v>250</v>
      </c>
      <c r="E1694" s="11">
        <v>39</v>
      </c>
      <c r="F1694" s="12">
        <f>IF(E4595&gt;400,4,IF(E4595&lt;=50,2,4))</f>
        <v>2</v>
      </c>
      <c r="G1694" s="13">
        <f t="shared" si="69"/>
        <v>78</v>
      </c>
      <c r="H1694" s="14">
        <v>42583</v>
      </c>
      <c r="I1694" s="10" t="s">
        <v>1375</v>
      </c>
    </row>
    <row r="1695" customHeight="1" spans="1:9">
      <c r="A1695" s="18" t="s">
        <v>4650</v>
      </c>
      <c r="B1695" s="18" t="s">
        <v>4651</v>
      </c>
      <c r="C1695" s="17" t="s">
        <v>4592</v>
      </c>
      <c r="D1695" s="18" t="s">
        <v>17</v>
      </c>
      <c r="E1695" s="20">
        <v>41</v>
      </c>
      <c r="F1695" s="12">
        <f>IF(E4595&gt;400,4,IF(E4595&lt;=50,2,4))</f>
        <v>2</v>
      </c>
      <c r="G1695" s="13">
        <f t="shared" si="69"/>
        <v>82</v>
      </c>
      <c r="H1695" s="19"/>
      <c r="I1695" s="19"/>
    </row>
    <row r="1696" customHeight="1" spans="1:9">
      <c r="A1696" s="15" t="s">
        <v>4652</v>
      </c>
      <c r="B1696" s="17" t="s">
        <v>4653</v>
      </c>
      <c r="C1696" s="19" t="s">
        <v>1367</v>
      </c>
      <c r="D1696" s="12" t="s">
        <v>17</v>
      </c>
      <c r="E1696" s="12">
        <v>59</v>
      </c>
      <c r="F1696" s="12">
        <f>IF(E4596&gt;400,4,IF(E4596&lt;=50,2,4))</f>
        <v>2</v>
      </c>
      <c r="G1696" s="13">
        <f t="shared" si="69"/>
        <v>118</v>
      </c>
      <c r="H1696" s="17"/>
      <c r="I1696" s="17"/>
    </row>
    <row r="1697" customHeight="1" spans="1:9">
      <c r="A1697" s="18" t="s">
        <v>4654</v>
      </c>
      <c r="B1697" s="18" t="s">
        <v>4655</v>
      </c>
      <c r="C1697" s="19" t="s">
        <v>4656</v>
      </c>
      <c r="D1697" s="18" t="s">
        <v>17</v>
      </c>
      <c r="E1697" s="20">
        <v>180</v>
      </c>
      <c r="F1697" s="12">
        <f>IF(E4596&gt;400,4,IF(E4596&lt;=50,2,4))</f>
        <v>2</v>
      </c>
      <c r="G1697" s="13">
        <f t="shared" si="69"/>
        <v>360</v>
      </c>
      <c r="H1697" s="19"/>
      <c r="I1697" s="19"/>
    </row>
    <row r="1698" customHeight="1" spans="1:9">
      <c r="A1698" s="18" t="s">
        <v>4657</v>
      </c>
      <c r="B1698" s="18" t="s">
        <v>4658</v>
      </c>
      <c r="C1698" s="17" t="s">
        <v>4659</v>
      </c>
      <c r="D1698" s="18" t="s">
        <v>17</v>
      </c>
      <c r="E1698" s="20">
        <v>34</v>
      </c>
      <c r="F1698" s="12">
        <f>IF(E4597&gt;400,4,IF(E4597&lt;=50,2,4))</f>
        <v>2</v>
      </c>
      <c r="G1698" s="13">
        <f t="shared" si="69"/>
        <v>68</v>
      </c>
      <c r="H1698" s="19"/>
      <c r="I1698" s="19"/>
    </row>
    <row r="1699" customHeight="1" spans="1:9">
      <c r="A1699" s="15" t="s">
        <v>4660</v>
      </c>
      <c r="B1699" s="17" t="s">
        <v>4661</v>
      </c>
      <c r="C1699" s="10" t="s">
        <v>4662</v>
      </c>
      <c r="D1699" s="12" t="s">
        <v>17</v>
      </c>
      <c r="E1699" s="12">
        <v>73</v>
      </c>
      <c r="F1699" s="12">
        <f>IF(E4599&gt;400,4,IF(E4599&lt;=50,2,4))</f>
        <v>2</v>
      </c>
      <c r="G1699" s="13">
        <f t="shared" si="69"/>
        <v>146</v>
      </c>
      <c r="H1699" s="17"/>
      <c r="I1699" s="17"/>
    </row>
    <row r="1700" customHeight="1" spans="1:9">
      <c r="A1700" s="9">
        <v>9787564164683</v>
      </c>
      <c r="B1700" s="10" t="s">
        <v>4663</v>
      </c>
      <c r="C1700" s="19" t="s">
        <v>4664</v>
      </c>
      <c r="D1700" s="10" t="s">
        <v>919</v>
      </c>
      <c r="E1700" s="11">
        <v>70</v>
      </c>
      <c r="F1700" s="12">
        <f>IF(E4600&gt;400,4,IF(E4600&lt;=50,2,4))</f>
        <v>2</v>
      </c>
      <c r="G1700" s="13">
        <f t="shared" si="69"/>
        <v>140</v>
      </c>
      <c r="H1700" s="14">
        <v>42491</v>
      </c>
      <c r="I1700" s="10" t="s">
        <v>1256</v>
      </c>
    </row>
    <row r="1701" customHeight="1" spans="1:9">
      <c r="A1701" s="18" t="s">
        <v>4665</v>
      </c>
      <c r="B1701" s="18" t="s">
        <v>4666</v>
      </c>
      <c r="C1701" s="10" t="s">
        <v>4667</v>
      </c>
      <c r="D1701" s="18" t="s">
        <v>17</v>
      </c>
      <c r="E1701" s="20">
        <v>89</v>
      </c>
      <c r="F1701" s="12">
        <f>IF(E4601&gt;400,4,IF(E4601&lt;=50,2,4))</f>
        <v>2</v>
      </c>
      <c r="G1701" s="13">
        <f t="shared" si="69"/>
        <v>178</v>
      </c>
      <c r="H1701" s="19"/>
      <c r="I1701" s="19"/>
    </row>
    <row r="1702" customHeight="1" spans="1:9">
      <c r="A1702" s="9">
        <v>9787551714976</v>
      </c>
      <c r="B1702" s="10" t="s">
        <v>4668</v>
      </c>
      <c r="C1702" s="19" t="s">
        <v>4669</v>
      </c>
      <c r="D1702" s="10" t="s">
        <v>1520</v>
      </c>
      <c r="E1702" s="11">
        <v>30</v>
      </c>
      <c r="F1702" s="12">
        <f>IF(E4605&gt;400,4,IF(E4605&lt;=50,2,4))</f>
        <v>2</v>
      </c>
      <c r="G1702" s="13">
        <f t="shared" si="69"/>
        <v>60</v>
      </c>
      <c r="H1702" s="14">
        <v>42705</v>
      </c>
      <c r="I1702" s="10" t="s">
        <v>4670</v>
      </c>
    </row>
    <row r="1703" customHeight="1" spans="1:9">
      <c r="A1703" s="18" t="s">
        <v>4671</v>
      </c>
      <c r="B1703" s="18" t="s">
        <v>4672</v>
      </c>
      <c r="C1703" s="10" t="s">
        <v>892</v>
      </c>
      <c r="D1703" s="18" t="s">
        <v>17</v>
      </c>
      <c r="E1703" s="20">
        <v>40</v>
      </c>
      <c r="F1703" s="12">
        <f>IF(E4605&gt;400,4,IF(E4605&lt;=50,2,4))</f>
        <v>2</v>
      </c>
      <c r="G1703" s="13">
        <f t="shared" si="69"/>
        <v>80</v>
      </c>
      <c r="H1703" s="19"/>
      <c r="I1703" s="19"/>
    </row>
    <row r="1704" customHeight="1" spans="1:9">
      <c r="A1704" s="9">
        <v>9787538889345</v>
      </c>
      <c r="B1704" s="10" t="s">
        <v>4673</v>
      </c>
      <c r="C1704" s="10" t="s">
        <v>4674</v>
      </c>
      <c r="D1704" s="10" t="s">
        <v>382</v>
      </c>
      <c r="E1704" s="11">
        <v>29.8</v>
      </c>
      <c r="F1704" s="12">
        <f>IF(E4603&gt;400,4,IF(E4603&lt;=50,2,4))</f>
        <v>2</v>
      </c>
      <c r="G1704" s="13">
        <f t="shared" si="69"/>
        <v>59.6</v>
      </c>
      <c r="H1704" s="14">
        <v>42644</v>
      </c>
      <c r="I1704" s="10" t="s">
        <v>4675</v>
      </c>
    </row>
    <row r="1705" customHeight="1" spans="1:9">
      <c r="A1705" s="9">
        <v>9787551714617</v>
      </c>
      <c r="B1705" s="10" t="s">
        <v>4676</v>
      </c>
      <c r="C1705" s="10" t="s">
        <v>4677</v>
      </c>
      <c r="D1705" s="10" t="s">
        <v>1520</v>
      </c>
      <c r="E1705" s="11">
        <v>30</v>
      </c>
      <c r="F1705" s="12">
        <f t="shared" ref="F1705:F1710" si="70">IF(E4605&gt;400,4,IF(E4605&lt;=50,2,4))</f>
        <v>2</v>
      </c>
      <c r="G1705" s="13">
        <f t="shared" si="69"/>
        <v>60</v>
      </c>
      <c r="H1705" s="14">
        <v>42675</v>
      </c>
      <c r="I1705" s="10" t="s">
        <v>4678</v>
      </c>
    </row>
    <row r="1706" customHeight="1" spans="1:9">
      <c r="A1706" s="9">
        <v>9787114132810</v>
      </c>
      <c r="B1706" s="10" t="s">
        <v>4679</v>
      </c>
      <c r="C1706" s="10" t="s">
        <v>4680</v>
      </c>
      <c r="D1706" s="10" t="s">
        <v>369</v>
      </c>
      <c r="E1706" s="11">
        <v>50</v>
      </c>
      <c r="F1706" s="12">
        <f t="shared" si="70"/>
        <v>2</v>
      </c>
      <c r="G1706" s="13">
        <f t="shared" si="69"/>
        <v>100</v>
      </c>
      <c r="H1706" s="14">
        <v>42675</v>
      </c>
      <c r="I1706" s="10" t="s">
        <v>120</v>
      </c>
    </row>
    <row r="1707" customHeight="1" spans="1:9">
      <c r="A1707" s="9">
        <v>9787533551223</v>
      </c>
      <c r="B1707" s="10" t="s">
        <v>4681</v>
      </c>
      <c r="C1707" s="10" t="s">
        <v>4682</v>
      </c>
      <c r="D1707" s="10" t="s">
        <v>1103</v>
      </c>
      <c r="E1707" s="11">
        <v>38</v>
      </c>
      <c r="F1707" s="12">
        <f t="shared" si="70"/>
        <v>2</v>
      </c>
      <c r="G1707" s="13">
        <f t="shared" si="69"/>
        <v>76</v>
      </c>
      <c r="H1707" s="14">
        <v>42736</v>
      </c>
      <c r="I1707" s="10" t="s">
        <v>4683</v>
      </c>
    </row>
    <row r="1708" customHeight="1" spans="1:9">
      <c r="A1708" s="9">
        <v>9787307185494</v>
      </c>
      <c r="B1708" s="10" t="s">
        <v>4684</v>
      </c>
      <c r="C1708" s="10" t="s">
        <v>4685</v>
      </c>
      <c r="D1708" s="10" t="s">
        <v>804</v>
      </c>
      <c r="E1708" s="11">
        <v>38</v>
      </c>
      <c r="F1708" s="12">
        <f t="shared" si="70"/>
        <v>2</v>
      </c>
      <c r="G1708" s="13">
        <f t="shared" si="69"/>
        <v>76</v>
      </c>
      <c r="H1708" s="14">
        <v>42644</v>
      </c>
      <c r="I1708" s="10" t="s">
        <v>2016</v>
      </c>
    </row>
    <row r="1709" customHeight="1" spans="1:9">
      <c r="A1709" s="9">
        <v>9787563549931</v>
      </c>
      <c r="B1709" s="10" t="s">
        <v>4686</v>
      </c>
      <c r="C1709" s="19" t="s">
        <v>4687</v>
      </c>
      <c r="D1709" s="10" t="s">
        <v>4688</v>
      </c>
      <c r="E1709" s="11">
        <v>39</v>
      </c>
      <c r="F1709" s="12">
        <f t="shared" si="70"/>
        <v>2</v>
      </c>
      <c r="G1709" s="13">
        <f t="shared" si="69"/>
        <v>78</v>
      </c>
      <c r="H1709" s="14">
        <v>42736</v>
      </c>
      <c r="I1709" s="10" t="s">
        <v>2016</v>
      </c>
    </row>
    <row r="1710" customHeight="1" spans="1:9">
      <c r="A1710" s="18" t="s">
        <v>4689</v>
      </c>
      <c r="B1710" s="18" t="s">
        <v>4690</v>
      </c>
      <c r="C1710" s="19" t="s">
        <v>4691</v>
      </c>
      <c r="D1710" s="18" t="s">
        <v>31</v>
      </c>
      <c r="E1710" s="20">
        <v>79</v>
      </c>
      <c r="F1710" s="12">
        <f t="shared" si="70"/>
        <v>2</v>
      </c>
      <c r="G1710" s="13">
        <f t="shared" si="69"/>
        <v>158</v>
      </c>
      <c r="H1710" s="21">
        <v>42675</v>
      </c>
      <c r="I1710" s="19"/>
    </row>
    <row r="1711" customHeight="1" spans="1:9">
      <c r="A1711" s="18" t="s">
        <v>4692</v>
      </c>
      <c r="B1711" s="18" t="s">
        <v>4693</v>
      </c>
      <c r="C1711" s="10" t="s">
        <v>741</v>
      </c>
      <c r="D1711" s="18" t="s">
        <v>17</v>
      </c>
      <c r="E1711" s="20">
        <v>32</v>
      </c>
      <c r="F1711" s="12">
        <f>IF(E4610&gt;400,4,IF(E4610&lt;=50,2,4))</f>
        <v>2</v>
      </c>
      <c r="G1711" s="13">
        <f t="shared" si="69"/>
        <v>64</v>
      </c>
      <c r="H1711" s="19"/>
      <c r="I1711" s="19"/>
    </row>
    <row r="1712" customHeight="1" spans="1:9">
      <c r="A1712" s="9">
        <v>9787537266789</v>
      </c>
      <c r="B1712" s="10" t="s">
        <v>4694</v>
      </c>
      <c r="C1712" s="10" t="s">
        <v>1411</v>
      </c>
      <c r="D1712" s="10" t="s">
        <v>1355</v>
      </c>
      <c r="E1712" s="11">
        <v>35</v>
      </c>
      <c r="F1712" s="12">
        <f>IF(E4645&gt;400,4,IF(E4645&lt;=50,2,4))</f>
        <v>2</v>
      </c>
      <c r="G1712" s="13">
        <f t="shared" si="69"/>
        <v>70</v>
      </c>
      <c r="H1712" s="14">
        <v>42675</v>
      </c>
      <c r="I1712" s="10" t="s">
        <v>261</v>
      </c>
    </row>
    <row r="1713" customHeight="1" spans="1:9">
      <c r="A1713" s="9">
        <v>9787510145285</v>
      </c>
      <c r="B1713" s="10" t="s">
        <v>4695</v>
      </c>
      <c r="C1713" s="10" t="s">
        <v>4696</v>
      </c>
      <c r="D1713" s="10" t="s">
        <v>1412</v>
      </c>
      <c r="E1713" s="11">
        <v>28</v>
      </c>
      <c r="F1713" s="12">
        <f>IF(E4643&gt;400,4,IF(E4643&lt;=50,2,4))</f>
        <v>2</v>
      </c>
      <c r="G1713" s="13">
        <f t="shared" si="69"/>
        <v>56</v>
      </c>
      <c r="H1713" s="14">
        <v>42614</v>
      </c>
      <c r="I1713" s="10" t="s">
        <v>3824</v>
      </c>
    </row>
    <row r="1714" customHeight="1" spans="1:9">
      <c r="A1714" s="9">
        <v>9787535965714</v>
      </c>
      <c r="B1714" s="10" t="s">
        <v>4697</v>
      </c>
      <c r="C1714" s="19" t="s">
        <v>4698</v>
      </c>
      <c r="D1714" s="10" t="s">
        <v>305</v>
      </c>
      <c r="E1714" s="11">
        <v>19.8</v>
      </c>
      <c r="F1714" s="12">
        <f>IF(E4645&gt;400,4,IF(E4645&lt;=50,2,4))</f>
        <v>2</v>
      </c>
      <c r="G1714" s="13">
        <f t="shared" si="69"/>
        <v>39.6</v>
      </c>
      <c r="H1714" s="14">
        <v>42583</v>
      </c>
      <c r="I1714" s="10" t="s">
        <v>4699</v>
      </c>
    </row>
    <row r="1715" customHeight="1" spans="1:9">
      <c r="A1715" s="18" t="s">
        <v>4700</v>
      </c>
      <c r="B1715" s="18" t="s">
        <v>4701</v>
      </c>
      <c r="C1715" s="10" t="s">
        <v>304</v>
      </c>
      <c r="D1715" s="18" t="s">
        <v>31</v>
      </c>
      <c r="E1715" s="20">
        <v>80</v>
      </c>
      <c r="F1715" s="12">
        <f>IF(E4645&gt;400,4,IF(E4645&lt;=50,2,4))</f>
        <v>2</v>
      </c>
      <c r="G1715" s="13">
        <f t="shared" si="69"/>
        <v>160</v>
      </c>
      <c r="H1715" s="21">
        <v>42614</v>
      </c>
      <c r="I1715" s="19"/>
    </row>
    <row r="1716" customHeight="1" spans="1:9">
      <c r="A1716" s="9">
        <v>9787537753005</v>
      </c>
      <c r="B1716" s="10" t="s">
        <v>4702</v>
      </c>
      <c r="C1716" s="10" t="s">
        <v>4703</v>
      </c>
      <c r="D1716" s="10" t="s">
        <v>437</v>
      </c>
      <c r="E1716" s="11">
        <v>36</v>
      </c>
      <c r="F1716" s="12">
        <f>IF(E4646&gt;400,4,IF(E4646&lt;=50,2,4))</f>
        <v>2</v>
      </c>
      <c r="G1716" s="13">
        <f t="shared" si="69"/>
        <v>72</v>
      </c>
      <c r="H1716" s="14">
        <v>42461</v>
      </c>
      <c r="I1716" s="10" t="s">
        <v>605</v>
      </c>
    </row>
    <row r="1717" customHeight="1" spans="1:9">
      <c r="A1717" s="9">
        <v>9787503886461</v>
      </c>
      <c r="B1717" s="10" t="s">
        <v>4704</v>
      </c>
      <c r="C1717" s="10" t="s">
        <v>4705</v>
      </c>
      <c r="D1717" s="10" t="s">
        <v>343</v>
      </c>
      <c r="E1717" s="11">
        <v>99</v>
      </c>
      <c r="F1717" s="12">
        <f>IF(E4646&gt;400,4,IF(E4646&lt;=50,2,4))</f>
        <v>2</v>
      </c>
      <c r="G1717" s="13">
        <f t="shared" si="69"/>
        <v>198</v>
      </c>
      <c r="H1717" s="14">
        <v>42644</v>
      </c>
      <c r="I1717" s="10" t="s">
        <v>4706</v>
      </c>
    </row>
    <row r="1718" customHeight="1" spans="1:9">
      <c r="A1718" s="9">
        <v>9787563949267</v>
      </c>
      <c r="B1718" s="10" t="s">
        <v>4707</v>
      </c>
      <c r="C1718" s="10" t="s">
        <v>4708</v>
      </c>
      <c r="D1718" s="10" t="s">
        <v>1422</v>
      </c>
      <c r="E1718" s="11">
        <v>28</v>
      </c>
      <c r="F1718" s="12">
        <f>IF(E4648&gt;400,4,IF(E4648&lt;=50,2,4))</f>
        <v>2</v>
      </c>
      <c r="G1718" s="13">
        <f t="shared" si="69"/>
        <v>56</v>
      </c>
      <c r="H1718" s="14">
        <v>42675</v>
      </c>
      <c r="I1718" s="10" t="s">
        <v>391</v>
      </c>
    </row>
    <row r="1719" customHeight="1" spans="1:9">
      <c r="A1719" s="9">
        <v>9787563949250</v>
      </c>
      <c r="B1719" s="10" t="s">
        <v>4709</v>
      </c>
      <c r="C1719" s="10" t="s">
        <v>1421</v>
      </c>
      <c r="D1719" s="10" t="s">
        <v>1422</v>
      </c>
      <c r="E1719" s="11">
        <v>28</v>
      </c>
      <c r="F1719" s="12">
        <f>IF(E4649&gt;400,4,IF(E4649&lt;=50,2,4))</f>
        <v>2</v>
      </c>
      <c r="G1719" s="13">
        <f t="shared" si="69"/>
        <v>56</v>
      </c>
      <c r="H1719" s="14">
        <v>42675</v>
      </c>
      <c r="I1719" s="10" t="s">
        <v>1423</v>
      </c>
    </row>
    <row r="1720" customHeight="1" spans="1:9">
      <c r="A1720" s="9">
        <v>9787563948703</v>
      </c>
      <c r="B1720" s="10" t="s">
        <v>4710</v>
      </c>
      <c r="C1720" s="10" t="s">
        <v>1421</v>
      </c>
      <c r="D1720" s="10" t="s">
        <v>1422</v>
      </c>
      <c r="E1720" s="11">
        <v>20</v>
      </c>
      <c r="F1720" s="12">
        <f>IF(E4650&gt;400,4,IF(E4650&lt;=50,2,4))</f>
        <v>2</v>
      </c>
      <c r="G1720" s="13">
        <f t="shared" si="69"/>
        <v>40</v>
      </c>
      <c r="H1720" s="14">
        <v>42614</v>
      </c>
      <c r="I1720" s="10" t="s">
        <v>1423</v>
      </c>
    </row>
    <row r="1721" customHeight="1" spans="1:9">
      <c r="A1721" s="9">
        <v>9787563948710</v>
      </c>
      <c r="B1721" s="10" t="s">
        <v>4711</v>
      </c>
      <c r="C1721" s="10" t="s">
        <v>1421</v>
      </c>
      <c r="D1721" s="10" t="s">
        <v>1422</v>
      </c>
      <c r="E1721" s="11">
        <v>20</v>
      </c>
      <c r="F1721" s="12">
        <f>IF(E4621&gt;400,4,IF(E4621&lt;=50,2,4))</f>
        <v>2</v>
      </c>
      <c r="G1721" s="13">
        <f t="shared" si="69"/>
        <v>40</v>
      </c>
      <c r="H1721" s="14">
        <v>42614</v>
      </c>
      <c r="I1721" s="10" t="s">
        <v>1423</v>
      </c>
    </row>
    <row r="1722" customHeight="1" spans="1:9">
      <c r="A1722" s="9">
        <v>9787563948680</v>
      </c>
      <c r="B1722" s="10" t="s">
        <v>4712</v>
      </c>
      <c r="C1722" s="10" t="s">
        <v>1421</v>
      </c>
      <c r="D1722" s="10" t="s">
        <v>1422</v>
      </c>
      <c r="E1722" s="11">
        <v>20</v>
      </c>
      <c r="F1722" s="12">
        <f>IF(E4725&gt;400,4,IF(E4725&lt;=50,2,4))</f>
        <v>2</v>
      </c>
      <c r="G1722" s="13">
        <f t="shared" si="69"/>
        <v>40</v>
      </c>
      <c r="H1722" s="14">
        <v>42614</v>
      </c>
      <c r="I1722" s="10" t="s">
        <v>1423</v>
      </c>
    </row>
    <row r="1723" customHeight="1" spans="1:9">
      <c r="A1723" s="9">
        <v>9787563948673</v>
      </c>
      <c r="B1723" s="10" t="s">
        <v>4713</v>
      </c>
      <c r="C1723" s="10" t="s">
        <v>4714</v>
      </c>
      <c r="D1723" s="10" t="s">
        <v>1422</v>
      </c>
      <c r="E1723" s="11">
        <v>20</v>
      </c>
      <c r="F1723" s="12">
        <f>IF(E4723&gt;400,4,IF(E4723&lt;=50,2,4))</f>
        <v>2</v>
      </c>
      <c r="G1723" s="13">
        <f t="shared" si="69"/>
        <v>40</v>
      </c>
      <c r="H1723" s="14">
        <v>42614</v>
      </c>
      <c r="I1723" s="10" t="s">
        <v>1423</v>
      </c>
    </row>
    <row r="1724" customHeight="1" spans="1:9">
      <c r="A1724" s="9">
        <v>9787563950065</v>
      </c>
      <c r="B1724" s="10" t="s">
        <v>4715</v>
      </c>
      <c r="C1724" s="10" t="s">
        <v>1421</v>
      </c>
      <c r="D1724" s="10" t="s">
        <v>1422</v>
      </c>
      <c r="E1724" s="11">
        <v>25</v>
      </c>
      <c r="F1724" s="12">
        <f>IF(E4723&gt;400,4,IF(E4723&lt;=50,2,4))</f>
        <v>2</v>
      </c>
      <c r="G1724" s="13">
        <f t="shared" si="69"/>
        <v>50</v>
      </c>
      <c r="H1724" s="14">
        <v>42736</v>
      </c>
      <c r="I1724" s="10" t="s">
        <v>1423</v>
      </c>
    </row>
    <row r="1725" customHeight="1" spans="1:9">
      <c r="A1725" s="9">
        <v>9787563948666</v>
      </c>
      <c r="B1725" s="10" t="s">
        <v>4716</v>
      </c>
      <c r="C1725" s="10" t="s">
        <v>1421</v>
      </c>
      <c r="D1725" s="10" t="s">
        <v>1422</v>
      </c>
      <c r="E1725" s="11">
        <v>20</v>
      </c>
      <c r="F1725" s="12">
        <f t="shared" ref="F1725:F1730" si="71">IF(E4725&gt;400,4,IF(E4725&lt;=50,2,4))</f>
        <v>2</v>
      </c>
      <c r="G1725" s="13">
        <f t="shared" si="69"/>
        <v>40</v>
      </c>
      <c r="H1725" s="14">
        <v>42614</v>
      </c>
      <c r="I1725" s="10" t="s">
        <v>1423</v>
      </c>
    </row>
    <row r="1726" customHeight="1" spans="1:9">
      <c r="A1726" s="9">
        <v>9787563948659</v>
      </c>
      <c r="B1726" s="10" t="s">
        <v>4717</v>
      </c>
      <c r="C1726" s="10" t="s">
        <v>1421</v>
      </c>
      <c r="D1726" s="10" t="s">
        <v>1422</v>
      </c>
      <c r="E1726" s="11">
        <v>20</v>
      </c>
      <c r="F1726" s="12">
        <f t="shared" si="71"/>
        <v>2</v>
      </c>
      <c r="G1726" s="13">
        <f t="shared" si="69"/>
        <v>40</v>
      </c>
      <c r="H1726" s="14">
        <v>42614</v>
      </c>
      <c r="I1726" s="10" t="s">
        <v>1423</v>
      </c>
    </row>
    <row r="1727" customHeight="1" spans="1:9">
      <c r="A1727" s="9">
        <v>9787563948642</v>
      </c>
      <c r="B1727" s="10" t="s">
        <v>4718</v>
      </c>
      <c r="C1727" s="10" t="s">
        <v>4719</v>
      </c>
      <c r="D1727" s="10" t="s">
        <v>1422</v>
      </c>
      <c r="E1727" s="11">
        <v>20</v>
      </c>
      <c r="F1727" s="12">
        <f t="shared" si="71"/>
        <v>2</v>
      </c>
      <c r="G1727" s="13">
        <f t="shared" si="69"/>
        <v>40</v>
      </c>
      <c r="H1727" s="14">
        <v>42614</v>
      </c>
      <c r="I1727" s="10" t="s">
        <v>1423</v>
      </c>
    </row>
    <row r="1728" customHeight="1" spans="1:9">
      <c r="A1728" s="9">
        <v>9787563950096</v>
      </c>
      <c r="B1728" s="10" t="s">
        <v>4720</v>
      </c>
      <c r="C1728" s="10" t="s">
        <v>4719</v>
      </c>
      <c r="D1728" s="10" t="s">
        <v>1422</v>
      </c>
      <c r="E1728" s="11">
        <v>20</v>
      </c>
      <c r="F1728" s="12">
        <f t="shared" si="71"/>
        <v>2</v>
      </c>
      <c r="G1728" s="13">
        <f t="shared" si="69"/>
        <v>40</v>
      </c>
      <c r="H1728" s="14">
        <v>42736</v>
      </c>
      <c r="I1728" s="10" t="s">
        <v>1423</v>
      </c>
    </row>
    <row r="1729" customHeight="1" spans="1:9">
      <c r="A1729" s="9">
        <v>9787563950089</v>
      </c>
      <c r="B1729" s="10" t="s">
        <v>4721</v>
      </c>
      <c r="C1729" s="10" t="s">
        <v>4719</v>
      </c>
      <c r="D1729" s="10" t="s">
        <v>1422</v>
      </c>
      <c r="E1729" s="11">
        <v>20</v>
      </c>
      <c r="F1729" s="12">
        <f t="shared" si="71"/>
        <v>2</v>
      </c>
      <c r="G1729" s="13">
        <f t="shared" si="69"/>
        <v>40</v>
      </c>
      <c r="H1729" s="14">
        <v>42736</v>
      </c>
      <c r="I1729" s="10" t="s">
        <v>1423</v>
      </c>
    </row>
    <row r="1730" customHeight="1" spans="1:9">
      <c r="A1730" s="9">
        <v>9787563950102</v>
      </c>
      <c r="B1730" s="10" t="s">
        <v>4722</v>
      </c>
      <c r="C1730" s="10" t="s">
        <v>4719</v>
      </c>
      <c r="D1730" s="10" t="s">
        <v>1422</v>
      </c>
      <c r="E1730" s="11">
        <v>20</v>
      </c>
      <c r="F1730" s="12">
        <f t="shared" si="71"/>
        <v>4</v>
      </c>
      <c r="G1730" s="13">
        <f t="shared" si="69"/>
        <v>80</v>
      </c>
      <c r="H1730" s="14">
        <v>42736</v>
      </c>
      <c r="I1730" s="10" t="s">
        <v>1423</v>
      </c>
    </row>
    <row r="1731" customHeight="1" spans="1:9">
      <c r="A1731" s="9">
        <v>9787563950119</v>
      </c>
      <c r="B1731" s="10" t="s">
        <v>4723</v>
      </c>
      <c r="C1731" s="10" t="s">
        <v>4724</v>
      </c>
      <c r="D1731" s="10" t="s">
        <v>1422</v>
      </c>
      <c r="E1731" s="11">
        <v>20</v>
      </c>
      <c r="F1731" s="12">
        <f>IF(E4741&gt;400,4,IF(E4741&lt;=50,2,4))</f>
        <v>2</v>
      </c>
      <c r="G1731" s="13">
        <f t="shared" ref="G1731:G1794" si="72">E1731*F1731</f>
        <v>40</v>
      </c>
      <c r="H1731" s="14">
        <v>42736</v>
      </c>
      <c r="I1731" s="10" t="s">
        <v>1423</v>
      </c>
    </row>
    <row r="1732" customHeight="1" spans="1:9">
      <c r="A1732" s="9">
        <v>9787563948062</v>
      </c>
      <c r="B1732" s="10" t="s">
        <v>4725</v>
      </c>
      <c r="C1732" s="10" t="s">
        <v>4724</v>
      </c>
      <c r="D1732" s="10" t="s">
        <v>1422</v>
      </c>
      <c r="E1732" s="11">
        <v>28</v>
      </c>
      <c r="F1732" s="12">
        <f>IF(E4745&gt;400,4,IF(E4745&lt;=50,2,4))</f>
        <v>2</v>
      </c>
      <c r="G1732" s="13">
        <f t="shared" si="72"/>
        <v>56</v>
      </c>
      <c r="H1732" s="14">
        <v>42614</v>
      </c>
      <c r="I1732" s="10" t="s">
        <v>1423</v>
      </c>
    </row>
    <row r="1733" customHeight="1" spans="1:9">
      <c r="A1733" s="9">
        <v>9787563948055</v>
      </c>
      <c r="B1733" s="10" t="s">
        <v>4726</v>
      </c>
      <c r="C1733" s="10" t="s">
        <v>4724</v>
      </c>
      <c r="D1733" s="10" t="s">
        <v>1422</v>
      </c>
      <c r="E1733" s="11">
        <v>28</v>
      </c>
      <c r="F1733" s="12">
        <f>IF(E4743&gt;400,4,IF(E4743&lt;=50,2,4))</f>
        <v>2</v>
      </c>
      <c r="G1733" s="13">
        <f t="shared" si="72"/>
        <v>56</v>
      </c>
      <c r="H1733" s="14">
        <v>42614</v>
      </c>
      <c r="I1733" s="10" t="s">
        <v>1423</v>
      </c>
    </row>
    <row r="1734" customHeight="1" spans="1:9">
      <c r="A1734" s="9">
        <v>9787563948048</v>
      </c>
      <c r="B1734" s="10" t="s">
        <v>4727</v>
      </c>
      <c r="C1734" s="10" t="s">
        <v>4724</v>
      </c>
      <c r="D1734" s="10" t="s">
        <v>1422</v>
      </c>
      <c r="E1734" s="11">
        <v>28</v>
      </c>
      <c r="F1734" s="12">
        <f>IF(E4743&gt;400,4,IF(E4743&lt;=50,2,4))</f>
        <v>2</v>
      </c>
      <c r="G1734" s="13">
        <f t="shared" si="72"/>
        <v>56</v>
      </c>
      <c r="H1734" s="14">
        <v>42614</v>
      </c>
      <c r="I1734" s="10" t="s">
        <v>1423</v>
      </c>
    </row>
    <row r="1735" customHeight="1" spans="1:9">
      <c r="A1735" s="9">
        <v>9787563947959</v>
      </c>
      <c r="B1735" s="10" t="s">
        <v>4728</v>
      </c>
      <c r="C1735" s="10" t="s">
        <v>4724</v>
      </c>
      <c r="D1735" s="10" t="s">
        <v>1422</v>
      </c>
      <c r="E1735" s="11">
        <v>28</v>
      </c>
      <c r="F1735" s="12">
        <f t="shared" ref="F1735:F1740" si="73">IF(E4745&gt;400,4,IF(E4745&lt;=50,2,4))</f>
        <v>2</v>
      </c>
      <c r="G1735" s="13">
        <f t="shared" si="72"/>
        <v>56</v>
      </c>
      <c r="H1735" s="14">
        <v>42614</v>
      </c>
      <c r="I1735" s="10" t="s">
        <v>1423</v>
      </c>
    </row>
    <row r="1736" customHeight="1" spans="1:9">
      <c r="A1736" s="9">
        <v>9787563951017</v>
      </c>
      <c r="B1736" s="10" t="s">
        <v>4729</v>
      </c>
      <c r="C1736" s="10" t="s">
        <v>4724</v>
      </c>
      <c r="D1736" s="10" t="s">
        <v>1422</v>
      </c>
      <c r="E1736" s="11">
        <v>28</v>
      </c>
      <c r="F1736" s="12">
        <f t="shared" si="73"/>
        <v>2</v>
      </c>
      <c r="G1736" s="13">
        <f t="shared" si="72"/>
        <v>56</v>
      </c>
      <c r="H1736" s="14">
        <v>42795</v>
      </c>
      <c r="I1736" s="10" t="s">
        <v>391</v>
      </c>
    </row>
    <row r="1737" customHeight="1" spans="1:9">
      <c r="A1737" s="9">
        <v>9787563951048</v>
      </c>
      <c r="B1737" s="10" t="s">
        <v>4730</v>
      </c>
      <c r="C1737" s="10" t="s">
        <v>4724</v>
      </c>
      <c r="D1737" s="10" t="s">
        <v>1422</v>
      </c>
      <c r="E1737" s="11">
        <v>28</v>
      </c>
      <c r="F1737" s="12">
        <f t="shared" si="73"/>
        <v>2</v>
      </c>
      <c r="G1737" s="13">
        <f t="shared" si="72"/>
        <v>56</v>
      </c>
      <c r="H1737" s="14">
        <v>42795</v>
      </c>
      <c r="I1737" s="10" t="s">
        <v>391</v>
      </c>
    </row>
    <row r="1738" customHeight="1" spans="1:9">
      <c r="A1738" s="9">
        <v>9787563947966</v>
      </c>
      <c r="B1738" s="10" t="s">
        <v>4731</v>
      </c>
      <c r="C1738" s="10" t="s">
        <v>4724</v>
      </c>
      <c r="D1738" s="10" t="s">
        <v>1422</v>
      </c>
      <c r="E1738" s="11">
        <v>28</v>
      </c>
      <c r="F1738" s="12">
        <f t="shared" si="73"/>
        <v>2</v>
      </c>
      <c r="G1738" s="13">
        <f t="shared" si="72"/>
        <v>56</v>
      </c>
      <c r="H1738" s="14">
        <v>42614</v>
      </c>
      <c r="I1738" s="10" t="s">
        <v>1423</v>
      </c>
    </row>
    <row r="1739" customHeight="1" spans="1:9">
      <c r="A1739" s="9">
        <v>9787563947973</v>
      </c>
      <c r="B1739" s="10" t="s">
        <v>4732</v>
      </c>
      <c r="C1739" s="10" t="s">
        <v>4724</v>
      </c>
      <c r="D1739" s="10" t="s">
        <v>1422</v>
      </c>
      <c r="E1739" s="11">
        <v>28</v>
      </c>
      <c r="F1739" s="12">
        <f t="shared" si="73"/>
        <v>2</v>
      </c>
      <c r="G1739" s="13">
        <f t="shared" si="72"/>
        <v>56</v>
      </c>
      <c r="H1739" s="14">
        <v>42614</v>
      </c>
      <c r="I1739" s="10" t="s">
        <v>1423</v>
      </c>
    </row>
    <row r="1740" customHeight="1" spans="1:9">
      <c r="A1740" s="9">
        <v>9787563951024</v>
      </c>
      <c r="B1740" s="10" t="s">
        <v>4733</v>
      </c>
      <c r="C1740" s="10" t="s">
        <v>4724</v>
      </c>
      <c r="D1740" s="10" t="s">
        <v>1422</v>
      </c>
      <c r="E1740" s="11">
        <v>28</v>
      </c>
      <c r="F1740" s="12">
        <f t="shared" si="73"/>
        <v>2</v>
      </c>
      <c r="G1740" s="13">
        <f t="shared" si="72"/>
        <v>56</v>
      </c>
      <c r="H1740" s="14">
        <v>42795</v>
      </c>
      <c r="I1740" s="10" t="s">
        <v>391</v>
      </c>
    </row>
    <row r="1741" customHeight="1" spans="1:9">
      <c r="A1741" s="9">
        <v>9787563948024</v>
      </c>
      <c r="B1741" s="10" t="s">
        <v>4734</v>
      </c>
      <c r="C1741" s="10" t="s">
        <v>4724</v>
      </c>
      <c r="D1741" s="10" t="s">
        <v>1422</v>
      </c>
      <c r="E1741" s="11">
        <v>28</v>
      </c>
      <c r="F1741" s="12">
        <f>IF(E4741&gt;400,4,IF(E4741&lt;=50,2,4))</f>
        <v>2</v>
      </c>
      <c r="G1741" s="13">
        <f t="shared" si="72"/>
        <v>56</v>
      </c>
      <c r="H1741" s="14">
        <v>42614</v>
      </c>
      <c r="I1741" s="10" t="s">
        <v>1423</v>
      </c>
    </row>
    <row r="1742" customHeight="1" spans="1:9">
      <c r="A1742" s="9">
        <v>9787563948017</v>
      </c>
      <c r="B1742" s="10" t="s">
        <v>4735</v>
      </c>
      <c r="C1742" s="10" t="s">
        <v>4724</v>
      </c>
      <c r="D1742" s="10" t="s">
        <v>1422</v>
      </c>
      <c r="E1742" s="11">
        <v>28</v>
      </c>
      <c r="F1742" s="12">
        <f>IF(E4745&gt;400,4,IF(E4745&lt;=50,2,4))</f>
        <v>2</v>
      </c>
      <c r="G1742" s="13">
        <f t="shared" si="72"/>
        <v>56</v>
      </c>
      <c r="H1742" s="14">
        <v>42614</v>
      </c>
      <c r="I1742" s="10" t="s">
        <v>1423</v>
      </c>
    </row>
    <row r="1743" customHeight="1" spans="1:9">
      <c r="A1743" s="9">
        <v>9787563948000</v>
      </c>
      <c r="B1743" s="10" t="s">
        <v>4736</v>
      </c>
      <c r="C1743" s="10" t="s">
        <v>4724</v>
      </c>
      <c r="D1743" s="10" t="s">
        <v>1422</v>
      </c>
      <c r="E1743" s="11">
        <v>28</v>
      </c>
      <c r="F1743" s="12">
        <f>IF(E4743&gt;400,4,IF(E4743&lt;=50,2,4))</f>
        <v>2</v>
      </c>
      <c r="G1743" s="13">
        <f t="shared" si="72"/>
        <v>56</v>
      </c>
      <c r="H1743" s="14">
        <v>42614</v>
      </c>
      <c r="I1743" s="10" t="s">
        <v>1423</v>
      </c>
    </row>
    <row r="1744" customHeight="1" spans="1:9">
      <c r="A1744" s="9">
        <v>9787563947997</v>
      </c>
      <c r="B1744" s="10" t="s">
        <v>4737</v>
      </c>
      <c r="C1744" s="10" t="s">
        <v>4724</v>
      </c>
      <c r="D1744" s="10" t="s">
        <v>1422</v>
      </c>
      <c r="E1744" s="11">
        <v>28</v>
      </c>
      <c r="F1744" s="12">
        <f>IF(E4743&gt;400,4,IF(E4743&lt;=50,2,4))</f>
        <v>2</v>
      </c>
      <c r="G1744" s="13">
        <f t="shared" si="72"/>
        <v>56</v>
      </c>
      <c r="H1744" s="14">
        <v>42614</v>
      </c>
      <c r="I1744" s="10" t="s">
        <v>1423</v>
      </c>
    </row>
    <row r="1745" customHeight="1" spans="1:9">
      <c r="A1745" s="9">
        <v>9787563947980</v>
      </c>
      <c r="B1745" s="10" t="s">
        <v>4738</v>
      </c>
      <c r="C1745" s="10" t="s">
        <v>4724</v>
      </c>
      <c r="D1745" s="10" t="s">
        <v>1422</v>
      </c>
      <c r="E1745" s="11">
        <v>28</v>
      </c>
      <c r="F1745" s="12">
        <f t="shared" ref="F1745:F1750" si="74">IF(E4745&gt;400,4,IF(E4745&lt;=50,2,4))</f>
        <v>2</v>
      </c>
      <c r="G1745" s="13">
        <f t="shared" si="72"/>
        <v>56</v>
      </c>
      <c r="H1745" s="14">
        <v>42614</v>
      </c>
      <c r="I1745" s="10" t="s">
        <v>1423</v>
      </c>
    </row>
    <row r="1746" customHeight="1" spans="1:9">
      <c r="A1746" s="9">
        <v>9787563951031</v>
      </c>
      <c r="B1746" s="10" t="s">
        <v>4739</v>
      </c>
      <c r="C1746" s="10" t="s">
        <v>4740</v>
      </c>
      <c r="D1746" s="10" t="s">
        <v>1422</v>
      </c>
      <c r="E1746" s="11">
        <v>28</v>
      </c>
      <c r="F1746" s="12">
        <f t="shared" si="74"/>
        <v>2</v>
      </c>
      <c r="G1746" s="13">
        <f t="shared" si="72"/>
        <v>56</v>
      </c>
      <c r="H1746" s="14">
        <v>42795</v>
      </c>
      <c r="I1746" s="10" t="s">
        <v>391</v>
      </c>
    </row>
    <row r="1747" customHeight="1" spans="1:9">
      <c r="A1747" s="9">
        <v>9787539996127</v>
      </c>
      <c r="B1747" s="10" t="s">
        <v>4741</v>
      </c>
      <c r="C1747" s="10" t="s">
        <v>4742</v>
      </c>
      <c r="D1747" s="10" t="s">
        <v>4743</v>
      </c>
      <c r="E1747" s="11">
        <v>38</v>
      </c>
      <c r="F1747" s="12">
        <f t="shared" si="74"/>
        <v>2</v>
      </c>
      <c r="G1747" s="13">
        <f t="shared" si="72"/>
        <v>76</v>
      </c>
      <c r="H1747" s="14">
        <v>42736</v>
      </c>
      <c r="I1747" s="10" t="s">
        <v>3329</v>
      </c>
    </row>
    <row r="1748" customHeight="1" spans="1:9">
      <c r="A1748" s="9">
        <v>9787503484902</v>
      </c>
      <c r="B1748" s="10" t="s">
        <v>4744</v>
      </c>
      <c r="C1748" s="19" t="s">
        <v>4745</v>
      </c>
      <c r="D1748" s="10" t="s">
        <v>1723</v>
      </c>
      <c r="E1748" s="11">
        <v>45</v>
      </c>
      <c r="F1748" s="12">
        <f t="shared" si="74"/>
        <v>2</v>
      </c>
      <c r="G1748" s="13">
        <f t="shared" si="72"/>
        <v>90</v>
      </c>
      <c r="H1748" s="14">
        <v>42736</v>
      </c>
      <c r="I1748" s="10" t="s">
        <v>2519</v>
      </c>
    </row>
    <row r="1749" customHeight="1" spans="1:9">
      <c r="A1749" s="18" t="s">
        <v>4746</v>
      </c>
      <c r="B1749" s="18" t="s">
        <v>4747</v>
      </c>
      <c r="C1749" s="69" t="s">
        <v>4748</v>
      </c>
      <c r="D1749" s="18" t="s">
        <v>31</v>
      </c>
      <c r="E1749" s="20">
        <v>35</v>
      </c>
      <c r="F1749" s="12">
        <f t="shared" si="74"/>
        <v>2</v>
      </c>
      <c r="G1749" s="13">
        <f t="shared" si="72"/>
        <v>70</v>
      </c>
      <c r="H1749" s="21">
        <v>42491</v>
      </c>
      <c r="I1749" s="19"/>
    </row>
    <row r="1750" customHeight="1" spans="1:9">
      <c r="A1750" s="9">
        <v>9787030485458</v>
      </c>
      <c r="B1750" s="68" t="s">
        <v>4749</v>
      </c>
      <c r="C1750" s="19" t="s">
        <v>4750</v>
      </c>
      <c r="D1750" s="68" t="s">
        <v>929</v>
      </c>
      <c r="E1750" s="12">
        <v>49.8</v>
      </c>
      <c r="F1750" s="12">
        <f t="shared" si="74"/>
        <v>2</v>
      </c>
      <c r="G1750" s="13">
        <f t="shared" si="72"/>
        <v>99.6</v>
      </c>
      <c r="H1750" s="16">
        <v>42736</v>
      </c>
      <c r="I1750" s="69" t="s">
        <v>4751</v>
      </c>
    </row>
    <row r="1751" customHeight="1" spans="1:9">
      <c r="A1751" s="18" t="s">
        <v>4752</v>
      </c>
      <c r="B1751" s="18" t="s">
        <v>4753</v>
      </c>
      <c r="C1751" s="10" t="s">
        <v>4754</v>
      </c>
      <c r="D1751" s="18" t="s">
        <v>17</v>
      </c>
      <c r="E1751" s="20">
        <v>79</v>
      </c>
      <c r="F1751" s="12">
        <f>IF(E4741&gt;400,4,IF(E4741&lt;=50,2,4))</f>
        <v>2</v>
      </c>
      <c r="G1751" s="13">
        <f t="shared" si="72"/>
        <v>158</v>
      </c>
      <c r="H1751" s="19"/>
      <c r="I1751" s="19"/>
    </row>
    <row r="1752" customHeight="1" spans="1:9">
      <c r="A1752" s="9">
        <v>9787530485576</v>
      </c>
      <c r="B1752" s="10" t="s">
        <v>4755</v>
      </c>
      <c r="C1752" s="10" t="s">
        <v>4756</v>
      </c>
      <c r="D1752" s="10" t="s">
        <v>183</v>
      </c>
      <c r="E1752" s="11">
        <v>80</v>
      </c>
      <c r="F1752" s="12">
        <f>IF(E4745&gt;400,4,IF(E4745&lt;=50,2,4))</f>
        <v>2</v>
      </c>
      <c r="G1752" s="13">
        <f t="shared" si="72"/>
        <v>160</v>
      </c>
      <c r="H1752" s="14">
        <v>42736</v>
      </c>
      <c r="I1752" s="10" t="s">
        <v>4757</v>
      </c>
    </row>
    <row r="1753" customHeight="1" spans="1:9">
      <c r="A1753" s="9">
        <v>9787530487006</v>
      </c>
      <c r="B1753" s="10" t="s">
        <v>4758</v>
      </c>
      <c r="C1753" s="19" t="s">
        <v>4759</v>
      </c>
      <c r="D1753" s="10" t="s">
        <v>183</v>
      </c>
      <c r="E1753" s="11">
        <v>280</v>
      </c>
      <c r="F1753" s="12">
        <f>IF(E4743&gt;400,4,IF(E4743&lt;=50,2,4))</f>
        <v>2</v>
      </c>
      <c r="G1753" s="13">
        <f t="shared" si="72"/>
        <v>560</v>
      </c>
      <c r="H1753" s="14">
        <v>42736</v>
      </c>
      <c r="I1753" s="10" t="s">
        <v>4760</v>
      </c>
    </row>
    <row r="1754" customHeight="1" spans="1:9">
      <c r="A1754" s="18" t="s">
        <v>4761</v>
      </c>
      <c r="B1754" s="18" t="s">
        <v>4762</v>
      </c>
      <c r="C1754" s="10" t="s">
        <v>4763</v>
      </c>
      <c r="D1754" s="18" t="s">
        <v>31</v>
      </c>
      <c r="E1754" s="20">
        <v>48</v>
      </c>
      <c r="F1754" s="12">
        <f>IF(E4743&gt;400,4,IF(E4743&lt;=50,2,4))</f>
        <v>2</v>
      </c>
      <c r="G1754" s="13">
        <f t="shared" si="72"/>
        <v>96</v>
      </c>
      <c r="H1754" s="21">
        <v>42370</v>
      </c>
      <c r="I1754" s="19"/>
    </row>
    <row r="1755" customHeight="1" spans="1:9">
      <c r="A1755" s="9">
        <v>9787555224136</v>
      </c>
      <c r="B1755" s="10" t="s">
        <v>4764</v>
      </c>
      <c r="C1755" s="10" t="s">
        <v>4765</v>
      </c>
      <c r="D1755" s="10" t="s">
        <v>425</v>
      </c>
      <c r="E1755" s="11">
        <v>32.8</v>
      </c>
      <c r="F1755" s="12">
        <f t="shared" ref="F1755:F1760" si="75">IF(E4745&gt;400,4,IF(E4745&lt;=50,2,4))</f>
        <v>2</v>
      </c>
      <c r="G1755" s="13">
        <f t="shared" si="72"/>
        <v>65.6</v>
      </c>
      <c r="H1755" s="14">
        <v>42461</v>
      </c>
      <c r="I1755" s="10" t="s">
        <v>4766</v>
      </c>
    </row>
    <row r="1756" customHeight="1" spans="1:9">
      <c r="A1756" s="9">
        <v>9787535790606</v>
      </c>
      <c r="B1756" s="10" t="s">
        <v>4767</v>
      </c>
      <c r="C1756" s="10" t="s">
        <v>4768</v>
      </c>
      <c r="D1756" s="10" t="s">
        <v>353</v>
      </c>
      <c r="E1756" s="11">
        <v>36</v>
      </c>
      <c r="F1756" s="12">
        <f t="shared" si="75"/>
        <v>2</v>
      </c>
      <c r="G1756" s="13">
        <f t="shared" si="72"/>
        <v>72</v>
      </c>
      <c r="H1756" s="14">
        <v>42736</v>
      </c>
      <c r="I1756" s="10" t="s">
        <v>4769</v>
      </c>
    </row>
    <row r="1757" customHeight="1" spans="1:9">
      <c r="A1757" s="9">
        <v>9787565517129</v>
      </c>
      <c r="B1757" s="10" t="s">
        <v>4770</v>
      </c>
      <c r="C1757" s="10" t="s">
        <v>4771</v>
      </c>
      <c r="D1757" s="10" t="s">
        <v>281</v>
      </c>
      <c r="E1757" s="11">
        <v>120</v>
      </c>
      <c r="F1757" s="12">
        <f t="shared" si="75"/>
        <v>2</v>
      </c>
      <c r="G1757" s="13">
        <f t="shared" si="72"/>
        <v>240</v>
      </c>
      <c r="H1757" s="14">
        <v>42644</v>
      </c>
      <c r="I1757" s="10" t="s">
        <v>4772</v>
      </c>
    </row>
    <row r="1758" customHeight="1" spans="1:9">
      <c r="A1758" s="9">
        <v>9787519500368</v>
      </c>
      <c r="B1758" s="10" t="s">
        <v>4773</v>
      </c>
      <c r="C1758" s="10" t="s">
        <v>3284</v>
      </c>
      <c r="D1758" s="10" t="s">
        <v>4774</v>
      </c>
      <c r="E1758" s="11">
        <v>38</v>
      </c>
      <c r="F1758" s="12">
        <f t="shared" si="75"/>
        <v>2</v>
      </c>
      <c r="G1758" s="13">
        <f t="shared" si="72"/>
        <v>76</v>
      </c>
      <c r="H1758" s="14">
        <v>42736</v>
      </c>
      <c r="I1758" s="10" t="s">
        <v>1429</v>
      </c>
    </row>
    <row r="1759" customHeight="1" spans="1:9">
      <c r="A1759" s="9">
        <v>9787557809584</v>
      </c>
      <c r="B1759" s="10" t="s">
        <v>4775</v>
      </c>
      <c r="C1759" s="10" t="s">
        <v>4776</v>
      </c>
      <c r="D1759" s="10" t="s">
        <v>1309</v>
      </c>
      <c r="E1759" s="11">
        <v>16.8</v>
      </c>
      <c r="F1759" s="12">
        <f t="shared" si="75"/>
        <v>2</v>
      </c>
      <c r="G1759" s="13">
        <f t="shared" si="72"/>
        <v>33.6</v>
      </c>
      <c r="H1759" s="14">
        <v>42736</v>
      </c>
      <c r="I1759" s="10" t="s">
        <v>1429</v>
      </c>
    </row>
    <row r="1760" customHeight="1" spans="1:9">
      <c r="A1760" s="9">
        <v>9787551713856</v>
      </c>
      <c r="B1760" s="10" t="s">
        <v>4777</v>
      </c>
      <c r="C1760" s="10" t="s">
        <v>4778</v>
      </c>
      <c r="D1760" s="10" t="s">
        <v>1520</v>
      </c>
      <c r="E1760" s="11">
        <v>48</v>
      </c>
      <c r="F1760" s="12">
        <f t="shared" si="75"/>
        <v>2</v>
      </c>
      <c r="G1760" s="13">
        <f t="shared" si="72"/>
        <v>96</v>
      </c>
      <c r="H1760" s="14">
        <v>42614</v>
      </c>
      <c r="I1760" s="10" t="s">
        <v>1429</v>
      </c>
    </row>
    <row r="1761" customHeight="1" spans="1:9">
      <c r="A1761" s="9">
        <v>9787308161428</v>
      </c>
      <c r="B1761" s="10" t="s">
        <v>4779</v>
      </c>
      <c r="C1761" s="19" t="s">
        <v>4780</v>
      </c>
      <c r="D1761" s="10" t="s">
        <v>1850</v>
      </c>
      <c r="E1761" s="11">
        <v>28</v>
      </c>
      <c r="F1761" s="12">
        <f>IF(E4761&gt;400,4,IF(E4761&lt;=50,2,4))</f>
        <v>2</v>
      </c>
      <c r="G1761" s="13">
        <f t="shared" si="72"/>
        <v>56</v>
      </c>
      <c r="H1761" s="14">
        <v>42705</v>
      </c>
      <c r="I1761" s="10" t="s">
        <v>4781</v>
      </c>
    </row>
    <row r="1762" customHeight="1" spans="1:9">
      <c r="A1762" s="18" t="s">
        <v>4782</v>
      </c>
      <c r="B1762" s="18" t="s">
        <v>4783</v>
      </c>
      <c r="C1762" s="10" t="s">
        <v>4784</v>
      </c>
      <c r="D1762" s="18" t="s">
        <v>4785</v>
      </c>
      <c r="E1762" s="20">
        <v>28</v>
      </c>
      <c r="F1762" s="12">
        <f>IF(E4761&gt;400,4,IF(E4761&lt;=50,2,4))</f>
        <v>2</v>
      </c>
      <c r="G1762" s="13">
        <f t="shared" si="72"/>
        <v>56</v>
      </c>
      <c r="H1762" s="19" t="s">
        <v>81</v>
      </c>
      <c r="I1762" s="26"/>
    </row>
    <row r="1763" customHeight="1" spans="1:9">
      <c r="A1763" s="9">
        <v>9787565516665</v>
      </c>
      <c r="B1763" s="10" t="s">
        <v>4786</v>
      </c>
      <c r="C1763" s="10" t="s">
        <v>4787</v>
      </c>
      <c r="D1763" s="10" t="s">
        <v>281</v>
      </c>
      <c r="E1763" s="11">
        <v>54</v>
      </c>
      <c r="F1763" s="12">
        <f>IF(E4765&gt;400,4,IF(E4765&lt;=50,2,4))</f>
        <v>2</v>
      </c>
      <c r="G1763" s="13">
        <f t="shared" si="72"/>
        <v>108</v>
      </c>
      <c r="H1763" s="14">
        <v>42736</v>
      </c>
      <c r="I1763" s="10" t="s">
        <v>4788</v>
      </c>
    </row>
    <row r="1764" customHeight="1" spans="1:9">
      <c r="A1764" s="9">
        <v>9787308158787</v>
      </c>
      <c r="B1764" s="10" t="s">
        <v>4789</v>
      </c>
      <c r="C1764" s="10"/>
      <c r="D1764" s="10" t="s">
        <v>1850</v>
      </c>
      <c r="E1764" s="11">
        <v>27</v>
      </c>
      <c r="F1764" s="12">
        <f>IF(E4765&gt;400,4,IF(E4765&lt;=50,2,4))</f>
        <v>2</v>
      </c>
      <c r="G1764" s="13">
        <f t="shared" si="72"/>
        <v>54</v>
      </c>
      <c r="H1764" s="14">
        <v>42705</v>
      </c>
      <c r="I1764" s="10" t="s">
        <v>4790</v>
      </c>
    </row>
    <row r="1765" customHeight="1" spans="1:9">
      <c r="A1765" s="9">
        <v>9787513202725</v>
      </c>
      <c r="B1765" s="68" t="s">
        <v>4791</v>
      </c>
      <c r="C1765" s="17" t="s">
        <v>4792</v>
      </c>
      <c r="D1765" s="68" t="s">
        <v>378</v>
      </c>
      <c r="E1765" s="12">
        <v>36</v>
      </c>
      <c r="F1765" s="12">
        <f>IF(E4765&gt;400,4,IF(E4765&lt;=50,2,4))</f>
        <v>2</v>
      </c>
      <c r="G1765" s="13">
        <f t="shared" si="72"/>
        <v>72</v>
      </c>
      <c r="H1765" s="16">
        <v>42522</v>
      </c>
      <c r="I1765" s="69" t="s">
        <v>4793</v>
      </c>
    </row>
    <row r="1766" customHeight="1" spans="1:9">
      <c r="A1766" s="15" t="s">
        <v>4794</v>
      </c>
      <c r="B1766" s="17" t="s">
        <v>4795</v>
      </c>
      <c r="C1766" s="10" t="s">
        <v>4796</v>
      </c>
      <c r="D1766" s="12" t="s">
        <v>17</v>
      </c>
      <c r="E1766" s="12">
        <v>29</v>
      </c>
      <c r="F1766" s="12">
        <f>IF(E4766&gt;400,4,IF(E4766&lt;=50,2,4))</f>
        <v>2</v>
      </c>
      <c r="G1766" s="13">
        <f t="shared" si="72"/>
        <v>58</v>
      </c>
      <c r="H1766" s="17"/>
      <c r="I1766" s="17"/>
    </row>
    <row r="1767" customHeight="1" spans="1:9">
      <c r="A1767" s="9">
        <v>9787566907943</v>
      </c>
      <c r="B1767" s="10" t="s">
        <v>4797</v>
      </c>
      <c r="C1767" s="10" t="s">
        <v>4798</v>
      </c>
      <c r="D1767" s="10" t="s">
        <v>460</v>
      </c>
      <c r="E1767" s="11">
        <v>128</v>
      </c>
      <c r="F1767" s="12">
        <f>IF(E4766&gt;400,4,IF(E4766&lt;=50,2,4))</f>
        <v>2</v>
      </c>
      <c r="G1767" s="13">
        <f t="shared" si="72"/>
        <v>256</v>
      </c>
      <c r="H1767" s="14">
        <v>42675</v>
      </c>
      <c r="I1767" s="10" t="s">
        <v>4799</v>
      </c>
    </row>
    <row r="1768" customHeight="1" spans="1:9">
      <c r="A1768" s="9">
        <v>9787562351122</v>
      </c>
      <c r="B1768" s="10" t="s">
        <v>4800</v>
      </c>
      <c r="C1768" s="19" t="s">
        <v>3862</v>
      </c>
      <c r="D1768" s="10" t="s">
        <v>3709</v>
      </c>
      <c r="E1768" s="11">
        <v>49.8</v>
      </c>
      <c r="F1768" s="12">
        <f>IF(E4768&gt;400,4,IF(E4768&lt;=50,2,4))</f>
        <v>2</v>
      </c>
      <c r="G1768" s="13">
        <f t="shared" si="72"/>
        <v>99.6</v>
      </c>
      <c r="H1768" s="14">
        <v>42675</v>
      </c>
      <c r="I1768" s="10" t="s">
        <v>4801</v>
      </c>
    </row>
    <row r="1769" customHeight="1" spans="1:9">
      <c r="A1769" s="18" t="s">
        <v>4802</v>
      </c>
      <c r="B1769" s="18" t="s">
        <v>4803</v>
      </c>
      <c r="C1769" s="19" t="s">
        <v>4804</v>
      </c>
      <c r="D1769" s="18" t="s">
        <v>31</v>
      </c>
      <c r="E1769" s="20">
        <v>45</v>
      </c>
      <c r="F1769" s="12">
        <f>IF(E4769&gt;400,4,IF(E4769&lt;=50,2,4))</f>
        <v>2</v>
      </c>
      <c r="G1769" s="13">
        <f t="shared" si="72"/>
        <v>90</v>
      </c>
      <c r="H1769" s="21">
        <v>42675</v>
      </c>
      <c r="I1769" s="19"/>
    </row>
    <row r="1770" customHeight="1" spans="1:9">
      <c r="A1770" s="18" t="s">
        <v>4805</v>
      </c>
      <c r="B1770" s="18" t="s">
        <v>4806</v>
      </c>
      <c r="C1770" s="19" t="s">
        <v>4807</v>
      </c>
      <c r="D1770" s="18" t="s">
        <v>17</v>
      </c>
      <c r="E1770" s="20">
        <v>49</v>
      </c>
      <c r="F1770" s="12">
        <f>IF(E4770&gt;400,4,IF(E4770&lt;=50,2,4))</f>
        <v>2</v>
      </c>
      <c r="G1770" s="13">
        <f t="shared" si="72"/>
        <v>98</v>
      </c>
      <c r="H1770" s="19"/>
      <c r="I1770" s="19"/>
    </row>
    <row r="1771" customHeight="1" spans="1:9">
      <c r="A1771" s="18" t="s">
        <v>4808</v>
      </c>
      <c r="B1771" s="18" t="s">
        <v>4809</v>
      </c>
      <c r="C1771" s="19" t="s">
        <v>4810</v>
      </c>
      <c r="D1771" s="18" t="s">
        <v>17</v>
      </c>
      <c r="E1771" s="20">
        <v>49</v>
      </c>
      <c r="F1771" s="12">
        <f>IF(E4771&gt;400,4,IF(E4771&lt;=50,2,4))</f>
        <v>2</v>
      </c>
      <c r="G1771" s="13">
        <f t="shared" si="72"/>
        <v>98</v>
      </c>
      <c r="H1771" s="19"/>
      <c r="I1771" s="19"/>
    </row>
    <row r="1772" customHeight="1" spans="1:9">
      <c r="A1772" s="18" t="s">
        <v>4811</v>
      </c>
      <c r="B1772" s="18" t="s">
        <v>4812</v>
      </c>
      <c r="C1772" s="19" t="s">
        <v>4810</v>
      </c>
      <c r="D1772" s="18" t="s">
        <v>17</v>
      </c>
      <c r="E1772" s="20">
        <v>48</v>
      </c>
      <c r="F1772" s="12">
        <f>IF(E4775&gt;400,4,IF(E4775&lt;=50,2,4))</f>
        <v>2</v>
      </c>
      <c r="G1772" s="13">
        <f t="shared" si="72"/>
        <v>96</v>
      </c>
      <c r="H1772" s="19"/>
      <c r="I1772" s="19"/>
    </row>
    <row r="1773" customHeight="1" spans="1:9">
      <c r="A1773" s="18" t="s">
        <v>4813</v>
      </c>
      <c r="B1773" s="18" t="s">
        <v>4814</v>
      </c>
      <c r="C1773" s="19" t="s">
        <v>1489</v>
      </c>
      <c r="D1773" s="18" t="s">
        <v>17</v>
      </c>
      <c r="E1773" s="20">
        <v>59</v>
      </c>
      <c r="F1773" s="12">
        <f>IF(E4775&gt;400,4,IF(E4775&lt;=50,2,4))</f>
        <v>2</v>
      </c>
      <c r="G1773" s="13">
        <f t="shared" si="72"/>
        <v>118</v>
      </c>
      <c r="H1773" s="19"/>
      <c r="I1773" s="19"/>
    </row>
    <row r="1774" customHeight="1" spans="1:9">
      <c r="A1774" s="18" t="s">
        <v>4815</v>
      </c>
      <c r="B1774" s="18" t="s">
        <v>4816</v>
      </c>
      <c r="C1774" s="19" t="s">
        <v>1489</v>
      </c>
      <c r="D1774" s="18" t="s">
        <v>17</v>
      </c>
      <c r="E1774" s="20">
        <v>49</v>
      </c>
      <c r="F1774" s="12">
        <f>IF(E4775&gt;400,4,IF(E4775&lt;=50,2,4))</f>
        <v>2</v>
      </c>
      <c r="G1774" s="13">
        <f t="shared" si="72"/>
        <v>98</v>
      </c>
      <c r="H1774" s="19"/>
      <c r="I1774" s="19"/>
    </row>
    <row r="1775" customHeight="1" spans="1:9">
      <c r="A1775" s="18" t="s">
        <v>4817</v>
      </c>
      <c r="B1775" s="18" t="s">
        <v>4818</v>
      </c>
      <c r="C1775" s="19" t="s">
        <v>1489</v>
      </c>
      <c r="D1775" s="18" t="s">
        <v>17</v>
      </c>
      <c r="E1775" s="20">
        <v>49</v>
      </c>
      <c r="F1775" s="12">
        <f>IF(E4775&gt;400,4,IF(E4775&lt;=50,2,4))</f>
        <v>2</v>
      </c>
      <c r="G1775" s="13">
        <f t="shared" si="72"/>
        <v>98</v>
      </c>
      <c r="H1775" s="19"/>
      <c r="I1775" s="19"/>
    </row>
    <row r="1776" customHeight="1" spans="1:9">
      <c r="A1776" s="18" t="s">
        <v>4819</v>
      </c>
      <c r="B1776" s="18" t="s">
        <v>4820</v>
      </c>
      <c r="C1776" s="19" t="s">
        <v>1489</v>
      </c>
      <c r="D1776" s="18" t="s">
        <v>17</v>
      </c>
      <c r="E1776" s="20">
        <v>29</v>
      </c>
      <c r="F1776" s="12">
        <f>IF(E4776&gt;400,4,IF(E4776&lt;=50,2,4))</f>
        <v>2</v>
      </c>
      <c r="G1776" s="13">
        <f t="shared" si="72"/>
        <v>58</v>
      </c>
      <c r="H1776" s="19"/>
      <c r="I1776" s="19"/>
    </row>
    <row r="1777" customHeight="1" spans="1:9">
      <c r="A1777" s="18" t="s">
        <v>4821</v>
      </c>
      <c r="B1777" s="18" t="s">
        <v>4822</v>
      </c>
      <c r="C1777" s="19" t="s">
        <v>1489</v>
      </c>
      <c r="D1777" s="18" t="s">
        <v>17</v>
      </c>
      <c r="E1777" s="20">
        <v>29</v>
      </c>
      <c r="F1777" s="12">
        <f>IF(E4777&gt;400,4,IF(E4777&lt;=50,2,4))</f>
        <v>2</v>
      </c>
      <c r="G1777" s="13">
        <f t="shared" si="72"/>
        <v>58</v>
      </c>
      <c r="H1777" s="19"/>
      <c r="I1777" s="19"/>
    </row>
    <row r="1778" customHeight="1" spans="1:9">
      <c r="A1778" s="18" t="s">
        <v>4823</v>
      </c>
      <c r="B1778" s="18" t="s">
        <v>4824</v>
      </c>
      <c r="C1778" s="10"/>
      <c r="D1778" s="18" t="s">
        <v>17</v>
      </c>
      <c r="E1778" s="20">
        <v>49</v>
      </c>
      <c r="F1778" s="12">
        <f>IF(E4778&gt;400,4,IF(E4778&lt;=50,2,4))</f>
        <v>4</v>
      </c>
      <c r="G1778" s="13">
        <f t="shared" si="72"/>
        <v>196</v>
      </c>
      <c r="H1778" s="19"/>
      <c r="I1778" s="19"/>
    </row>
    <row r="1779" customHeight="1" spans="1:9">
      <c r="A1779" s="9">
        <v>9787117237314</v>
      </c>
      <c r="B1779" s="68" t="s">
        <v>4825</v>
      </c>
      <c r="C1779" s="19" t="s">
        <v>4826</v>
      </c>
      <c r="D1779" s="68" t="s">
        <v>17</v>
      </c>
      <c r="E1779" s="12">
        <v>68</v>
      </c>
      <c r="F1779" s="12">
        <f>IF(E4778&gt;400,4,IF(E4778&lt;=50,2,4))</f>
        <v>4</v>
      </c>
      <c r="G1779" s="13">
        <f t="shared" si="72"/>
        <v>272</v>
      </c>
      <c r="H1779" s="16">
        <v>42726</v>
      </c>
      <c r="I1779" s="69" t="s">
        <v>4827</v>
      </c>
    </row>
    <row r="1780" customHeight="1" spans="1:9">
      <c r="A1780" s="18" t="s">
        <v>4828</v>
      </c>
      <c r="B1780" s="18" t="s">
        <v>4829</v>
      </c>
      <c r="C1780" s="10" t="s">
        <v>4830</v>
      </c>
      <c r="D1780" s="18" t="s">
        <v>31</v>
      </c>
      <c r="E1780" s="20">
        <v>39</v>
      </c>
      <c r="F1780" s="12">
        <f>IF(E4780&gt;400,4,IF(E4780&lt;=50,2,4))</f>
        <v>2</v>
      </c>
      <c r="G1780" s="13">
        <f t="shared" si="72"/>
        <v>78</v>
      </c>
      <c r="H1780" s="21">
        <v>42644</v>
      </c>
      <c r="I1780" s="19"/>
    </row>
    <row r="1781" customHeight="1" spans="1:9">
      <c r="A1781" s="9">
        <v>9787113223786</v>
      </c>
      <c r="B1781" s="10" t="s">
        <v>4831</v>
      </c>
      <c r="C1781" s="10" t="s">
        <v>4832</v>
      </c>
      <c r="D1781" s="10" t="s">
        <v>3319</v>
      </c>
      <c r="E1781" s="11">
        <v>49.8</v>
      </c>
      <c r="F1781" s="12">
        <f>IF(E4781&gt;400,4,IF(E4781&lt;=50,2,4))</f>
        <v>2</v>
      </c>
      <c r="G1781" s="13">
        <f t="shared" si="72"/>
        <v>99.6</v>
      </c>
      <c r="H1781" s="14">
        <v>42736</v>
      </c>
      <c r="I1781" s="10" t="s">
        <v>4833</v>
      </c>
    </row>
    <row r="1782" customHeight="1" spans="1:9">
      <c r="A1782" s="9">
        <v>9787512395916</v>
      </c>
      <c r="B1782" s="10" t="s">
        <v>4834</v>
      </c>
      <c r="C1782" s="10" t="s">
        <v>4835</v>
      </c>
      <c r="D1782" s="10" t="s">
        <v>97</v>
      </c>
      <c r="E1782" s="11">
        <v>48</v>
      </c>
      <c r="F1782" s="12">
        <f>IF(E4785&gt;400,4,IF(E4785&lt;=50,2,4))</f>
        <v>2</v>
      </c>
      <c r="G1782" s="13">
        <f t="shared" si="72"/>
        <v>96</v>
      </c>
      <c r="H1782" s="14">
        <v>42614</v>
      </c>
      <c r="I1782" s="10" t="s">
        <v>4836</v>
      </c>
    </row>
    <row r="1783" customHeight="1" spans="1:9">
      <c r="A1783" s="9">
        <v>9787502795856</v>
      </c>
      <c r="B1783" s="10" t="s">
        <v>4837</v>
      </c>
      <c r="C1783" s="10" t="s">
        <v>4838</v>
      </c>
      <c r="D1783" s="10" t="s">
        <v>168</v>
      </c>
      <c r="E1783" s="11">
        <v>45</v>
      </c>
      <c r="F1783" s="12">
        <f>IF(E4783&gt;400,4,IF(E4783&lt;=50,2,4))</f>
        <v>2</v>
      </c>
      <c r="G1783" s="13">
        <f t="shared" si="72"/>
        <v>90</v>
      </c>
      <c r="H1783" s="14">
        <v>42644</v>
      </c>
      <c r="I1783" s="10" t="s">
        <v>4839</v>
      </c>
    </row>
    <row r="1784" customHeight="1" spans="1:9">
      <c r="A1784" s="9">
        <v>9787118110388</v>
      </c>
      <c r="B1784" s="10" t="s">
        <v>4840</v>
      </c>
      <c r="C1784" s="10" t="s">
        <v>4841</v>
      </c>
      <c r="D1784" s="10" t="s">
        <v>90</v>
      </c>
      <c r="E1784" s="11">
        <v>23</v>
      </c>
      <c r="F1784" s="12">
        <f>IF(E4785&gt;400,4,IF(E4785&lt;=50,2,4))</f>
        <v>2</v>
      </c>
      <c r="G1784" s="13">
        <f t="shared" si="72"/>
        <v>46</v>
      </c>
      <c r="H1784" s="14">
        <v>42675</v>
      </c>
      <c r="I1784" s="10" t="s">
        <v>4842</v>
      </c>
    </row>
    <row r="1785" customHeight="1" spans="1:9">
      <c r="A1785" s="9">
        <v>9787560641829</v>
      </c>
      <c r="B1785" s="10" t="s">
        <v>4843</v>
      </c>
      <c r="C1785" s="10" t="s">
        <v>4844</v>
      </c>
      <c r="D1785" s="10" t="s">
        <v>3501</v>
      </c>
      <c r="E1785" s="11">
        <v>28</v>
      </c>
      <c r="F1785" s="12">
        <f>IF(E4785&gt;400,4,IF(E4785&lt;=50,2,4))</f>
        <v>2</v>
      </c>
      <c r="G1785" s="13">
        <f t="shared" si="72"/>
        <v>56</v>
      </c>
      <c r="H1785" s="14">
        <v>42614</v>
      </c>
      <c r="I1785" s="10" t="s">
        <v>4845</v>
      </c>
    </row>
    <row r="1786" customHeight="1" spans="1:9">
      <c r="A1786" s="9">
        <v>9787561191590</v>
      </c>
      <c r="B1786" s="10" t="s">
        <v>4846</v>
      </c>
      <c r="C1786" s="19" t="s">
        <v>4847</v>
      </c>
      <c r="D1786" s="10" t="s">
        <v>134</v>
      </c>
      <c r="E1786" s="11">
        <v>32.5</v>
      </c>
      <c r="F1786" s="12">
        <f>IF(E4786&gt;400,4,IF(E4786&lt;=50,2,4))</f>
        <v>2</v>
      </c>
      <c r="G1786" s="13">
        <f t="shared" si="72"/>
        <v>65</v>
      </c>
      <c r="H1786" s="14">
        <v>42736</v>
      </c>
      <c r="I1786" s="10" t="s">
        <v>4848</v>
      </c>
    </row>
    <row r="1787" customHeight="1" spans="1:9">
      <c r="A1787" s="18" t="s">
        <v>4849</v>
      </c>
      <c r="B1787" s="18" t="s">
        <v>4850</v>
      </c>
      <c r="C1787" s="10" t="s">
        <v>4851</v>
      </c>
      <c r="D1787" s="18" t="s">
        <v>31</v>
      </c>
      <c r="E1787" s="20">
        <v>79</v>
      </c>
      <c r="F1787" s="12">
        <f>IF(E4786&gt;400,4,IF(E4786&lt;=50,2,4))</f>
        <v>2</v>
      </c>
      <c r="G1787" s="13">
        <f t="shared" si="72"/>
        <v>158</v>
      </c>
      <c r="H1787" s="21">
        <v>42736</v>
      </c>
      <c r="I1787" s="19"/>
    </row>
    <row r="1788" customHeight="1" spans="1:9">
      <c r="A1788" s="9">
        <v>9787305178825</v>
      </c>
      <c r="B1788" s="10" t="s">
        <v>4852</v>
      </c>
      <c r="C1788" s="10" t="s">
        <v>4853</v>
      </c>
      <c r="D1788" s="10" t="s">
        <v>4854</v>
      </c>
      <c r="E1788" s="11">
        <v>23</v>
      </c>
      <c r="F1788" s="12">
        <f>IF(E4788&gt;400,4,IF(E4788&lt;=50,2,4))</f>
        <v>2</v>
      </c>
      <c r="G1788" s="13">
        <f t="shared" si="72"/>
        <v>46</v>
      </c>
      <c r="H1788" s="14">
        <v>42675</v>
      </c>
      <c r="I1788" s="10" t="s">
        <v>1503</v>
      </c>
    </row>
    <row r="1789" customHeight="1" spans="1:9">
      <c r="A1789" s="9">
        <v>9787305178818</v>
      </c>
      <c r="B1789" s="10" t="s">
        <v>4855</v>
      </c>
      <c r="C1789" s="10" t="s">
        <v>4856</v>
      </c>
      <c r="D1789" s="10" t="s">
        <v>4854</v>
      </c>
      <c r="E1789" s="11">
        <v>36</v>
      </c>
      <c r="F1789" s="12">
        <f>IF(E4789&gt;400,4,IF(E4789&lt;=50,2,4))</f>
        <v>2</v>
      </c>
      <c r="G1789" s="13">
        <f t="shared" si="72"/>
        <v>72</v>
      </c>
      <c r="H1789" s="14">
        <v>42675</v>
      </c>
      <c r="I1789" s="10" t="s">
        <v>1503</v>
      </c>
    </row>
    <row r="1790" customHeight="1" spans="1:9">
      <c r="A1790" s="9">
        <v>9787512399105</v>
      </c>
      <c r="B1790" s="10" t="s">
        <v>4857</v>
      </c>
      <c r="C1790" s="10" t="s">
        <v>4858</v>
      </c>
      <c r="D1790" s="10" t="s">
        <v>97</v>
      </c>
      <c r="E1790" s="11">
        <v>26</v>
      </c>
      <c r="F1790" s="12">
        <f>IF(E4790&gt;400,4,IF(E4790&lt;=50,2,4))</f>
        <v>2</v>
      </c>
      <c r="G1790" s="13">
        <f t="shared" si="72"/>
        <v>52</v>
      </c>
      <c r="H1790" s="14">
        <v>42736</v>
      </c>
      <c r="I1790" s="10" t="s">
        <v>4859</v>
      </c>
    </row>
    <row r="1791" customHeight="1" spans="1:9">
      <c r="A1791" s="9">
        <v>9787512422377</v>
      </c>
      <c r="B1791" s="10" t="s">
        <v>4860</v>
      </c>
      <c r="C1791" s="10" t="s">
        <v>4861</v>
      </c>
      <c r="D1791" s="10" t="s">
        <v>2722</v>
      </c>
      <c r="E1791" s="11">
        <v>40</v>
      </c>
      <c r="F1791" s="12">
        <f>IF(E4791&gt;400,4,IF(E4791&lt;=50,2,4))</f>
        <v>2</v>
      </c>
      <c r="G1791" s="13">
        <f t="shared" si="72"/>
        <v>80</v>
      </c>
      <c r="H1791" s="14">
        <v>42675</v>
      </c>
      <c r="I1791" s="10" t="s">
        <v>4859</v>
      </c>
    </row>
    <row r="1792" customHeight="1" spans="1:9">
      <c r="A1792" s="9">
        <v>9787564535025</v>
      </c>
      <c r="B1792" s="10" t="s">
        <v>4862</v>
      </c>
      <c r="C1792" s="10" t="s">
        <v>4863</v>
      </c>
      <c r="D1792" s="10" t="s">
        <v>2071</v>
      </c>
      <c r="E1792" s="11">
        <v>46</v>
      </c>
      <c r="F1792" s="12">
        <f>IF(E4795&gt;400,4,IF(E4795&lt;=50,2,4))</f>
        <v>2</v>
      </c>
      <c r="G1792" s="13">
        <f t="shared" si="72"/>
        <v>92</v>
      </c>
      <c r="H1792" s="14">
        <v>42644</v>
      </c>
      <c r="I1792" s="10" t="s">
        <v>4842</v>
      </c>
    </row>
    <row r="1793" customHeight="1" spans="1:9">
      <c r="A1793" s="9">
        <v>9787567124660</v>
      </c>
      <c r="B1793" s="10" t="s">
        <v>4864</v>
      </c>
      <c r="C1793" s="10" t="s">
        <v>4865</v>
      </c>
      <c r="D1793" s="10" t="s">
        <v>449</v>
      </c>
      <c r="E1793" s="11">
        <v>38</v>
      </c>
      <c r="F1793" s="12">
        <f>IF(E4793&gt;400,4,IF(E4793&lt;=50,2,4))</f>
        <v>2</v>
      </c>
      <c r="G1793" s="13">
        <f t="shared" si="72"/>
        <v>76</v>
      </c>
      <c r="H1793" s="14">
        <v>42614</v>
      </c>
      <c r="I1793" s="10" t="s">
        <v>4866</v>
      </c>
    </row>
    <row r="1794" customHeight="1" spans="1:9">
      <c r="A1794" s="9">
        <v>9787568506755</v>
      </c>
      <c r="B1794" s="10" t="s">
        <v>4867</v>
      </c>
      <c r="C1794" s="19" t="s">
        <v>4868</v>
      </c>
      <c r="D1794" s="10" t="s">
        <v>134</v>
      </c>
      <c r="E1794" s="11">
        <v>38.8</v>
      </c>
      <c r="F1794" s="12">
        <f>IF(E4795&gt;400,4,IF(E4795&lt;=50,2,4))</f>
        <v>2</v>
      </c>
      <c r="G1794" s="13">
        <f t="shared" si="72"/>
        <v>77.6</v>
      </c>
      <c r="H1794" s="14">
        <v>42705</v>
      </c>
      <c r="I1794" s="10" t="s">
        <v>4845</v>
      </c>
    </row>
    <row r="1795" customHeight="1" spans="1:9">
      <c r="A1795" s="18" t="s">
        <v>4869</v>
      </c>
      <c r="B1795" s="18" t="s">
        <v>4870</v>
      </c>
      <c r="C1795" s="10" t="s">
        <v>4871</v>
      </c>
      <c r="D1795" s="18" t="s">
        <v>31</v>
      </c>
      <c r="E1795" s="20">
        <v>49</v>
      </c>
      <c r="F1795" s="12">
        <f>IF(E4795&gt;400,4,IF(E4795&lt;=50,2,4))</f>
        <v>2</v>
      </c>
      <c r="G1795" s="13">
        <f t="shared" ref="G1795:G1858" si="76">E1795*F1795</f>
        <v>98</v>
      </c>
      <c r="H1795" s="21">
        <v>42370</v>
      </c>
      <c r="I1795" s="19"/>
    </row>
    <row r="1796" customHeight="1" spans="1:9">
      <c r="A1796" s="9">
        <v>9787560644110</v>
      </c>
      <c r="B1796" s="10" t="s">
        <v>4872</v>
      </c>
      <c r="C1796" s="10" t="s">
        <v>4873</v>
      </c>
      <c r="D1796" s="10" t="s">
        <v>3501</v>
      </c>
      <c r="E1796" s="11">
        <v>34</v>
      </c>
      <c r="F1796" s="12">
        <f>IF(E4795&gt;400,4,IF(E4795&lt;=50,2,4))</f>
        <v>2</v>
      </c>
      <c r="G1796" s="13">
        <f t="shared" si="76"/>
        <v>68</v>
      </c>
      <c r="H1796" s="14">
        <v>42767</v>
      </c>
      <c r="I1796" s="10" t="s">
        <v>4874</v>
      </c>
    </row>
    <row r="1797" customHeight="1" spans="1:9">
      <c r="A1797" s="9">
        <v>9787512398313</v>
      </c>
      <c r="B1797" s="10" t="s">
        <v>4875</v>
      </c>
      <c r="C1797" s="10" t="s">
        <v>4876</v>
      </c>
      <c r="D1797" s="10" t="s">
        <v>97</v>
      </c>
      <c r="E1797" s="11">
        <v>20</v>
      </c>
      <c r="F1797" s="12">
        <f>IF(E4797&gt;400,4,IF(E4797&lt;=50,2,4))</f>
        <v>2</v>
      </c>
      <c r="G1797" s="13">
        <f t="shared" si="76"/>
        <v>40</v>
      </c>
      <c r="H1797" s="14">
        <v>42705</v>
      </c>
      <c r="I1797" s="10" t="s">
        <v>3418</v>
      </c>
    </row>
    <row r="1798" customHeight="1" spans="1:9">
      <c r="A1798" s="9">
        <v>9787551714112</v>
      </c>
      <c r="B1798" s="10" t="s">
        <v>4877</v>
      </c>
      <c r="C1798" s="10" t="s">
        <v>1624</v>
      </c>
      <c r="D1798" s="10" t="s">
        <v>1520</v>
      </c>
      <c r="E1798" s="11">
        <v>39.8</v>
      </c>
      <c r="F1798" s="12">
        <f>IF(E4798&gt;400,4,IF(E4798&lt;=50,2,4))</f>
        <v>2</v>
      </c>
      <c r="G1798" s="13">
        <f t="shared" si="76"/>
        <v>79.6</v>
      </c>
      <c r="H1798" s="14">
        <v>42614</v>
      </c>
      <c r="I1798" s="10" t="s">
        <v>4878</v>
      </c>
    </row>
    <row r="1799" customHeight="1" spans="1:9">
      <c r="A1799" s="9">
        <v>9787537266826</v>
      </c>
      <c r="B1799" s="10" t="s">
        <v>4879</v>
      </c>
      <c r="C1799" s="10" t="s">
        <v>4880</v>
      </c>
      <c r="D1799" s="10" t="s">
        <v>1355</v>
      </c>
      <c r="E1799" s="11">
        <v>29.8</v>
      </c>
      <c r="F1799" s="12">
        <f>IF(E4799&gt;400,4,IF(E4799&lt;=50,2,4))</f>
        <v>2</v>
      </c>
      <c r="G1799" s="13">
        <f t="shared" si="76"/>
        <v>59.6</v>
      </c>
      <c r="H1799" s="14">
        <v>42675</v>
      </c>
      <c r="I1799" s="10" t="s">
        <v>1625</v>
      </c>
    </row>
    <row r="1800" customHeight="1" spans="1:9">
      <c r="A1800" s="9">
        <v>9787568903691</v>
      </c>
      <c r="B1800" s="10" t="s">
        <v>4881</v>
      </c>
      <c r="C1800" s="10" t="s">
        <v>1247</v>
      </c>
      <c r="D1800" s="10" t="s">
        <v>1070</v>
      </c>
      <c r="E1800" s="11">
        <v>25</v>
      </c>
      <c r="F1800" s="12">
        <f>IF(E4800&gt;400,4,IF(E4800&lt;=50,2,4))</f>
        <v>2</v>
      </c>
      <c r="G1800" s="13">
        <f t="shared" si="76"/>
        <v>50</v>
      </c>
      <c r="H1800" s="14">
        <v>42736</v>
      </c>
      <c r="I1800" s="10" t="s">
        <v>4882</v>
      </c>
    </row>
    <row r="1801" customHeight="1" spans="1:9">
      <c r="A1801" s="9">
        <v>9787516015469</v>
      </c>
      <c r="B1801" s="10" t="s">
        <v>4883</v>
      </c>
      <c r="C1801" s="10" t="s">
        <v>4884</v>
      </c>
      <c r="D1801" s="10" t="s">
        <v>1248</v>
      </c>
      <c r="E1801" s="11">
        <v>24</v>
      </c>
      <c r="F1801" s="12">
        <f>IF(E4801&gt;400,4,IF(E4801&lt;=50,2,4))</f>
        <v>2</v>
      </c>
      <c r="G1801" s="13">
        <f t="shared" si="76"/>
        <v>48</v>
      </c>
      <c r="H1801" s="14">
        <v>42614</v>
      </c>
      <c r="I1801" s="10" t="s">
        <v>4885</v>
      </c>
    </row>
    <row r="1802" customHeight="1" spans="1:9">
      <c r="A1802" s="9">
        <v>9787560643298</v>
      </c>
      <c r="B1802" s="10" t="s">
        <v>4886</v>
      </c>
      <c r="C1802" s="10" t="s">
        <v>4887</v>
      </c>
      <c r="D1802" s="10" t="s">
        <v>3501</v>
      </c>
      <c r="E1802" s="11">
        <v>36</v>
      </c>
      <c r="F1802" s="12">
        <f>IF(E4801&gt;400,4,IF(E4801&lt;=50,2,4))</f>
        <v>2</v>
      </c>
      <c r="G1802" s="13">
        <f t="shared" si="76"/>
        <v>72</v>
      </c>
      <c r="H1802" s="14">
        <v>42736</v>
      </c>
      <c r="I1802" s="10" t="s">
        <v>4888</v>
      </c>
    </row>
    <row r="1803" customHeight="1" spans="1:9">
      <c r="A1803" s="9">
        <v>9787517049395</v>
      </c>
      <c r="B1803" s="10" t="s">
        <v>4889</v>
      </c>
      <c r="C1803" s="10" t="s">
        <v>4890</v>
      </c>
      <c r="D1803" s="10" t="s">
        <v>277</v>
      </c>
      <c r="E1803" s="11">
        <v>42</v>
      </c>
      <c r="F1803" s="12">
        <f>IF(E4805&gt;400,4,IF(E4805&lt;=50,2,4))</f>
        <v>2</v>
      </c>
      <c r="G1803" s="13">
        <f t="shared" si="76"/>
        <v>84</v>
      </c>
      <c r="H1803" s="14">
        <v>42736</v>
      </c>
      <c r="I1803" s="10" t="s">
        <v>4888</v>
      </c>
    </row>
    <row r="1804" customHeight="1" spans="1:9">
      <c r="A1804" s="9">
        <v>9787519800567</v>
      </c>
      <c r="B1804" s="10" t="s">
        <v>4891</v>
      </c>
      <c r="C1804" s="10" t="s">
        <v>4892</v>
      </c>
      <c r="D1804" s="10" t="s">
        <v>97</v>
      </c>
      <c r="E1804" s="11">
        <v>24</v>
      </c>
      <c r="F1804" s="12">
        <f>IF(E4805&gt;400,4,IF(E4805&lt;=50,2,4))</f>
        <v>2</v>
      </c>
      <c r="G1804" s="13">
        <f t="shared" si="76"/>
        <v>48</v>
      </c>
      <c r="H1804" s="14">
        <v>42767</v>
      </c>
      <c r="I1804" s="10" t="s">
        <v>3460</v>
      </c>
    </row>
    <row r="1805" customHeight="1" spans="1:9">
      <c r="A1805" s="9">
        <v>9787512396449</v>
      </c>
      <c r="B1805" s="10" t="s">
        <v>4893</v>
      </c>
      <c r="C1805" s="10" t="s">
        <v>4894</v>
      </c>
      <c r="D1805" s="10" t="s">
        <v>97</v>
      </c>
      <c r="E1805" s="11">
        <v>38</v>
      </c>
      <c r="F1805" s="12">
        <f>IF(E4805&gt;400,4,IF(E4805&lt;=50,2,4))</f>
        <v>2</v>
      </c>
      <c r="G1805" s="13">
        <f t="shared" si="76"/>
        <v>76</v>
      </c>
      <c r="H1805" s="14">
        <v>42644</v>
      </c>
      <c r="I1805" s="10" t="s">
        <v>2588</v>
      </c>
    </row>
    <row r="1806" customHeight="1" spans="1:9">
      <c r="A1806" s="9">
        <v>9787512393080</v>
      </c>
      <c r="B1806" s="10" t="s">
        <v>4895</v>
      </c>
      <c r="C1806" s="19" t="s">
        <v>4896</v>
      </c>
      <c r="D1806" s="10" t="s">
        <v>97</v>
      </c>
      <c r="E1806" s="11">
        <v>31</v>
      </c>
      <c r="F1806" s="12">
        <f>IF(E4806&gt;400,4,IF(E4806&lt;=50,2,4))</f>
        <v>2</v>
      </c>
      <c r="G1806" s="13">
        <f t="shared" si="76"/>
        <v>62</v>
      </c>
      <c r="H1806" s="14">
        <v>42614</v>
      </c>
      <c r="I1806" s="10" t="s">
        <v>4897</v>
      </c>
    </row>
    <row r="1807" customHeight="1" spans="1:9">
      <c r="A1807" s="18" t="s">
        <v>4898</v>
      </c>
      <c r="B1807" s="18" t="s">
        <v>4899</v>
      </c>
      <c r="C1807" s="10" t="s">
        <v>4900</v>
      </c>
      <c r="D1807" s="18" t="s">
        <v>31</v>
      </c>
      <c r="E1807" s="20">
        <v>39</v>
      </c>
      <c r="F1807" s="12">
        <f>IF(E4807&gt;400,4,IF(E4807&lt;=50,2,4))</f>
        <v>4</v>
      </c>
      <c r="G1807" s="13">
        <f t="shared" si="76"/>
        <v>156</v>
      </c>
      <c r="H1807" s="21">
        <v>42461</v>
      </c>
      <c r="I1807" s="19"/>
    </row>
    <row r="1808" customHeight="1" spans="1:9">
      <c r="A1808" s="9">
        <v>9787517047476</v>
      </c>
      <c r="B1808" s="10" t="s">
        <v>4901</v>
      </c>
      <c r="C1808" s="10" t="s">
        <v>4902</v>
      </c>
      <c r="D1808" s="10" t="s">
        <v>277</v>
      </c>
      <c r="E1808" s="11">
        <v>23</v>
      </c>
      <c r="F1808" s="12">
        <f>IF(E4808&gt;400,4,IF(E4808&lt;=50,2,4))</f>
        <v>2</v>
      </c>
      <c r="G1808" s="13">
        <f t="shared" si="76"/>
        <v>46</v>
      </c>
      <c r="H1808" s="14">
        <v>42614</v>
      </c>
      <c r="I1808" s="10" t="s">
        <v>1544</v>
      </c>
    </row>
    <row r="1809" customHeight="1" spans="1:9">
      <c r="A1809" s="9">
        <v>9787517050049</v>
      </c>
      <c r="B1809" s="10" t="s">
        <v>4903</v>
      </c>
      <c r="C1809" s="10" t="s">
        <v>4904</v>
      </c>
      <c r="D1809" s="10" t="s">
        <v>277</v>
      </c>
      <c r="E1809" s="11">
        <v>32</v>
      </c>
      <c r="F1809" s="12">
        <f>IF(E4809&gt;400,4,IF(E4809&lt;=50,2,4))</f>
        <v>2</v>
      </c>
      <c r="G1809" s="13">
        <f t="shared" si="76"/>
        <v>64</v>
      </c>
      <c r="H1809" s="14">
        <v>42705</v>
      </c>
      <c r="I1809" s="10" t="s">
        <v>1523</v>
      </c>
    </row>
    <row r="1810" customHeight="1" spans="1:9">
      <c r="A1810" s="9">
        <v>9787512381360</v>
      </c>
      <c r="B1810" s="10" t="s">
        <v>4905</v>
      </c>
      <c r="C1810" s="10" t="s">
        <v>4906</v>
      </c>
      <c r="D1810" s="10" t="s">
        <v>97</v>
      </c>
      <c r="E1810" s="11">
        <v>75</v>
      </c>
      <c r="F1810" s="12">
        <f>IF(E4800&gt;400,4,IF(E4800&lt;=50,2,4))</f>
        <v>2</v>
      </c>
      <c r="G1810" s="13">
        <f t="shared" si="76"/>
        <v>150</v>
      </c>
      <c r="H1810" s="14">
        <v>42736</v>
      </c>
      <c r="I1810" s="10" t="s">
        <v>4907</v>
      </c>
    </row>
    <row r="1811" customHeight="1" spans="1:9">
      <c r="A1811" s="9">
        <v>9787113223793</v>
      </c>
      <c r="B1811" s="10" t="s">
        <v>4908</v>
      </c>
      <c r="C1811" s="10" t="s">
        <v>4909</v>
      </c>
      <c r="D1811" s="10" t="s">
        <v>3319</v>
      </c>
      <c r="E1811" s="11">
        <v>59.8</v>
      </c>
      <c r="F1811" s="12">
        <f>IF(E4801&gt;400,4,IF(E4801&lt;=50,2,4))</f>
        <v>2</v>
      </c>
      <c r="G1811" s="13">
        <f t="shared" si="76"/>
        <v>119.6</v>
      </c>
      <c r="H1811" s="14">
        <v>42736</v>
      </c>
      <c r="I1811" s="10" t="s">
        <v>4910</v>
      </c>
    </row>
    <row r="1812" customHeight="1" spans="1:9">
      <c r="A1812" s="9">
        <v>9787113217488</v>
      </c>
      <c r="B1812" s="10" t="s">
        <v>4911</v>
      </c>
      <c r="C1812" s="10" t="s">
        <v>4912</v>
      </c>
      <c r="D1812" s="10" t="s">
        <v>3319</v>
      </c>
      <c r="E1812" s="11">
        <v>49.8</v>
      </c>
      <c r="F1812" s="12">
        <f>IF(E4801&gt;400,4,IF(E4801&lt;=50,2,4))</f>
        <v>2</v>
      </c>
      <c r="G1812" s="13">
        <f t="shared" si="76"/>
        <v>99.6</v>
      </c>
      <c r="H1812" s="14">
        <v>42644</v>
      </c>
      <c r="I1812" s="10" t="s">
        <v>2049</v>
      </c>
    </row>
    <row r="1813" customHeight="1" spans="1:9">
      <c r="A1813" s="9">
        <v>9787113218645</v>
      </c>
      <c r="B1813" s="10" t="s">
        <v>4913</v>
      </c>
      <c r="C1813" s="10" t="s">
        <v>4914</v>
      </c>
      <c r="D1813" s="10" t="s">
        <v>3319</v>
      </c>
      <c r="E1813" s="11">
        <v>45</v>
      </c>
      <c r="F1813" s="12">
        <f>IF(E4805&gt;400,4,IF(E4805&lt;=50,2,4))</f>
        <v>2</v>
      </c>
      <c r="G1813" s="13">
        <f t="shared" si="76"/>
        <v>90</v>
      </c>
      <c r="H1813" s="14">
        <v>42614</v>
      </c>
      <c r="I1813" s="10" t="s">
        <v>4915</v>
      </c>
    </row>
    <row r="1814" customHeight="1" spans="1:9">
      <c r="A1814" s="9">
        <v>9787517047841</v>
      </c>
      <c r="B1814" s="10" t="s">
        <v>4916</v>
      </c>
      <c r="C1814" s="10" t="s">
        <v>4917</v>
      </c>
      <c r="D1814" s="10" t="s">
        <v>277</v>
      </c>
      <c r="E1814" s="11">
        <v>42</v>
      </c>
      <c r="F1814" s="12">
        <f>IF(E4805&gt;400,4,IF(E4805&lt;=50,2,4))</f>
        <v>2</v>
      </c>
      <c r="G1814" s="13">
        <f t="shared" si="76"/>
        <v>84</v>
      </c>
      <c r="H1814" s="14">
        <v>42614</v>
      </c>
      <c r="I1814" s="10" t="s">
        <v>4918</v>
      </c>
    </row>
    <row r="1815" customHeight="1" spans="1:9">
      <c r="A1815" s="9">
        <v>9787512386129</v>
      </c>
      <c r="B1815" s="10" t="s">
        <v>4919</v>
      </c>
      <c r="C1815" s="10" t="s">
        <v>4920</v>
      </c>
      <c r="D1815" s="10" t="s">
        <v>97</v>
      </c>
      <c r="E1815" s="11">
        <v>32</v>
      </c>
      <c r="F1815" s="12">
        <f>IF(E4805&gt;400,4,IF(E4805&lt;=50,2,4))</f>
        <v>2</v>
      </c>
      <c r="G1815" s="13">
        <f t="shared" si="76"/>
        <v>64</v>
      </c>
      <c r="H1815" s="14">
        <v>42675</v>
      </c>
      <c r="I1815" s="10" t="s">
        <v>4921</v>
      </c>
    </row>
    <row r="1816" customHeight="1" spans="1:9">
      <c r="A1816" s="9">
        <v>9787313151100</v>
      </c>
      <c r="B1816" s="10" t="s">
        <v>4922</v>
      </c>
      <c r="C1816" s="10" t="s">
        <v>4923</v>
      </c>
      <c r="D1816" s="10" t="s">
        <v>317</v>
      </c>
      <c r="E1816" s="11">
        <v>48</v>
      </c>
      <c r="F1816" s="12">
        <f>IF(E4806&gt;400,4,IF(E4806&lt;=50,2,4))</f>
        <v>2</v>
      </c>
      <c r="G1816" s="13">
        <f t="shared" si="76"/>
        <v>96</v>
      </c>
      <c r="H1816" s="14">
        <v>42736</v>
      </c>
      <c r="I1816" s="10" t="s">
        <v>4921</v>
      </c>
    </row>
    <row r="1817" customHeight="1" spans="1:9">
      <c r="A1817" s="9">
        <v>9787560641393</v>
      </c>
      <c r="B1817" s="10" t="s">
        <v>4924</v>
      </c>
      <c r="C1817" s="10" t="s">
        <v>4925</v>
      </c>
      <c r="D1817" s="10" t="s">
        <v>3501</v>
      </c>
      <c r="E1817" s="11">
        <v>28</v>
      </c>
      <c r="F1817" s="12">
        <f>IF(E4807&gt;400,4,IF(E4807&lt;=50,2,4))</f>
        <v>4</v>
      </c>
      <c r="G1817" s="13">
        <f t="shared" si="76"/>
        <v>112</v>
      </c>
      <c r="H1817" s="14">
        <v>42614</v>
      </c>
      <c r="I1817" s="10" t="s">
        <v>4926</v>
      </c>
    </row>
    <row r="1818" customHeight="1" spans="1:9">
      <c r="A1818" s="9">
        <v>9787560642192</v>
      </c>
      <c r="B1818" s="10" t="s">
        <v>4927</v>
      </c>
      <c r="C1818" s="19" t="s">
        <v>4928</v>
      </c>
      <c r="D1818" s="10" t="s">
        <v>3501</v>
      </c>
      <c r="E1818" s="11">
        <v>22</v>
      </c>
      <c r="F1818" s="12">
        <f>IF(E4808&gt;400,4,IF(E4808&lt;=50,2,4))</f>
        <v>2</v>
      </c>
      <c r="G1818" s="13">
        <f t="shared" si="76"/>
        <v>44</v>
      </c>
      <c r="H1818" s="14">
        <v>42614</v>
      </c>
      <c r="I1818" s="10" t="s">
        <v>4926</v>
      </c>
    </row>
    <row r="1819" customHeight="1" spans="1:9">
      <c r="A1819" s="18" t="s">
        <v>4929</v>
      </c>
      <c r="B1819" s="18" t="s">
        <v>4930</v>
      </c>
      <c r="C1819" s="10" t="s">
        <v>4931</v>
      </c>
      <c r="D1819" s="18" t="s">
        <v>31</v>
      </c>
      <c r="E1819" s="20">
        <v>139</v>
      </c>
      <c r="F1819" s="12">
        <f>IF(E4809&gt;400,4,IF(E4809&lt;=50,2,4))</f>
        <v>2</v>
      </c>
      <c r="G1819" s="13">
        <f t="shared" si="76"/>
        <v>278</v>
      </c>
      <c r="H1819" s="21">
        <v>42583</v>
      </c>
      <c r="I1819" s="19"/>
    </row>
    <row r="1820" customHeight="1" spans="1:9">
      <c r="A1820" s="9">
        <v>9787562499756</v>
      </c>
      <c r="B1820" s="10" t="s">
        <v>4932</v>
      </c>
      <c r="C1820" s="10" t="s">
        <v>4933</v>
      </c>
      <c r="D1820" s="10" t="s">
        <v>1070</v>
      </c>
      <c r="E1820" s="11">
        <v>25</v>
      </c>
      <c r="F1820" s="12">
        <f>IF(E4809&gt;400,4,IF(E4809&lt;=50,2,4))</f>
        <v>2</v>
      </c>
      <c r="G1820" s="13">
        <f t="shared" si="76"/>
        <v>50</v>
      </c>
      <c r="H1820" s="14">
        <v>42614</v>
      </c>
      <c r="I1820" s="10" t="s">
        <v>4934</v>
      </c>
    </row>
    <row r="1821" customHeight="1" spans="1:9">
      <c r="A1821" s="9">
        <v>9787512394711</v>
      </c>
      <c r="B1821" s="10" t="s">
        <v>4935</v>
      </c>
      <c r="C1821" s="10" t="s">
        <v>4936</v>
      </c>
      <c r="D1821" s="10" t="s">
        <v>97</v>
      </c>
      <c r="E1821" s="11">
        <v>75</v>
      </c>
      <c r="F1821" s="12">
        <f>IF(E4841&gt;400,4,IF(E4841&lt;=50,2,4))</f>
        <v>2</v>
      </c>
      <c r="G1821" s="13">
        <f t="shared" si="76"/>
        <v>150</v>
      </c>
      <c r="H1821" s="14">
        <v>42675</v>
      </c>
      <c r="I1821" s="10" t="s">
        <v>4937</v>
      </c>
    </row>
    <row r="1822" customHeight="1" spans="1:9">
      <c r="A1822" s="9">
        <v>9787512399648</v>
      </c>
      <c r="B1822" s="10" t="s">
        <v>4938</v>
      </c>
      <c r="C1822" s="10" t="s">
        <v>4939</v>
      </c>
      <c r="D1822" s="10" t="s">
        <v>97</v>
      </c>
      <c r="E1822" s="11">
        <v>38</v>
      </c>
      <c r="F1822" s="12">
        <f>IF(E4845&gt;400,4,IF(E4845&lt;=50,2,4))</f>
        <v>2</v>
      </c>
      <c r="G1822" s="13">
        <f t="shared" si="76"/>
        <v>76</v>
      </c>
      <c r="H1822" s="14">
        <v>42736</v>
      </c>
      <c r="I1822" s="10" t="s">
        <v>4940</v>
      </c>
    </row>
    <row r="1823" customHeight="1" spans="1:9">
      <c r="A1823" s="9">
        <v>9787512398382</v>
      </c>
      <c r="B1823" s="10" t="s">
        <v>4941</v>
      </c>
      <c r="C1823" s="10" t="s">
        <v>4942</v>
      </c>
      <c r="D1823" s="10" t="s">
        <v>97</v>
      </c>
      <c r="E1823" s="11">
        <v>38</v>
      </c>
      <c r="F1823" s="12">
        <f>IF(E4843&gt;400,4,IF(E4843&lt;=50,2,4))</f>
        <v>2</v>
      </c>
      <c r="G1823" s="13">
        <f t="shared" si="76"/>
        <v>76</v>
      </c>
      <c r="H1823" s="14">
        <v>42675</v>
      </c>
      <c r="I1823" s="10" t="s">
        <v>4943</v>
      </c>
    </row>
    <row r="1824" customHeight="1" spans="1:9">
      <c r="A1824" s="9">
        <v>9787512389076</v>
      </c>
      <c r="B1824" s="10" t="s">
        <v>4944</v>
      </c>
      <c r="C1824" s="10" t="s">
        <v>4945</v>
      </c>
      <c r="D1824" s="10" t="s">
        <v>97</v>
      </c>
      <c r="E1824" s="11">
        <v>88</v>
      </c>
      <c r="F1824" s="12">
        <f>IF(E4845&gt;400,4,IF(E4845&lt;=50,2,4))</f>
        <v>2</v>
      </c>
      <c r="G1824" s="13">
        <f t="shared" si="76"/>
        <v>176</v>
      </c>
      <c r="H1824" s="14">
        <v>42736</v>
      </c>
      <c r="I1824" s="10" t="s">
        <v>4946</v>
      </c>
    </row>
    <row r="1825" customHeight="1" spans="1:9">
      <c r="A1825" s="9">
        <v>9787512387232</v>
      </c>
      <c r="B1825" s="10" t="s">
        <v>4947</v>
      </c>
      <c r="C1825" s="10" t="s">
        <v>1528</v>
      </c>
      <c r="D1825" s="10" t="s">
        <v>97</v>
      </c>
      <c r="E1825" s="11">
        <v>46</v>
      </c>
      <c r="F1825" s="12">
        <f>IF(E4825&gt;400,4,IF(E4825&lt;=50,2,4))</f>
        <v>2</v>
      </c>
      <c r="G1825" s="13">
        <f t="shared" si="76"/>
        <v>92</v>
      </c>
      <c r="H1825" s="14">
        <v>42614</v>
      </c>
      <c r="I1825" s="10" t="s">
        <v>1517</v>
      </c>
    </row>
    <row r="1826" customHeight="1" spans="1:9">
      <c r="A1826" s="9">
        <v>9787519800765</v>
      </c>
      <c r="B1826" s="10" t="s">
        <v>4948</v>
      </c>
      <c r="C1826" s="10" t="s">
        <v>4949</v>
      </c>
      <c r="D1826" s="10" t="s">
        <v>97</v>
      </c>
      <c r="E1826" s="11">
        <v>50</v>
      </c>
      <c r="F1826" s="12">
        <f>IF(E4825&gt;400,4,IF(E4825&lt;=50,2,4))</f>
        <v>2</v>
      </c>
      <c r="G1826" s="13">
        <f t="shared" si="76"/>
        <v>100</v>
      </c>
      <c r="H1826" s="14">
        <v>42736</v>
      </c>
      <c r="I1826" s="10" t="s">
        <v>4950</v>
      </c>
    </row>
    <row r="1827" customHeight="1" spans="1:9">
      <c r="A1827" s="9">
        <v>9787512396388</v>
      </c>
      <c r="B1827" s="10" t="s">
        <v>4951</v>
      </c>
      <c r="C1827" s="10" t="s">
        <v>4952</v>
      </c>
      <c r="D1827" s="10" t="s">
        <v>97</v>
      </c>
      <c r="E1827" s="11">
        <v>29</v>
      </c>
      <c r="F1827" s="12">
        <f>IF(E4827&gt;400,4,IF(E4827&lt;=50,2,4))</f>
        <v>2</v>
      </c>
      <c r="G1827" s="13">
        <f t="shared" si="76"/>
        <v>58</v>
      </c>
      <c r="H1827" s="14">
        <v>42644</v>
      </c>
      <c r="I1827" s="10" t="s">
        <v>1509</v>
      </c>
    </row>
    <row r="1828" customHeight="1" spans="1:9">
      <c r="A1828" s="9">
        <v>9787564350628</v>
      </c>
      <c r="B1828" s="10" t="s">
        <v>4953</v>
      </c>
      <c r="C1828" s="10"/>
      <c r="D1828" s="10" t="s">
        <v>57</v>
      </c>
      <c r="E1828" s="11">
        <v>32.8</v>
      </c>
      <c r="F1828" s="12">
        <f>IF(E4828&gt;400,4,IF(E4828&lt;=50,2,4))</f>
        <v>2</v>
      </c>
      <c r="G1828" s="13">
        <f t="shared" si="76"/>
        <v>65.6</v>
      </c>
      <c r="H1828" s="14">
        <v>42614</v>
      </c>
      <c r="I1828" s="10" t="s">
        <v>4954</v>
      </c>
    </row>
    <row r="1829" customHeight="1" spans="1:9">
      <c r="A1829" s="9">
        <v>9787040460926</v>
      </c>
      <c r="B1829" s="68" t="s">
        <v>4955</v>
      </c>
      <c r="C1829" s="19" t="s">
        <v>4956</v>
      </c>
      <c r="D1829" s="68" t="s">
        <v>39</v>
      </c>
      <c r="E1829" s="12">
        <v>15.5</v>
      </c>
      <c r="F1829" s="12">
        <f>IF(E4829&gt;400,4,IF(E4829&lt;=50,2,4))</f>
        <v>2</v>
      </c>
      <c r="G1829" s="13">
        <f t="shared" si="76"/>
        <v>31</v>
      </c>
      <c r="H1829" s="16">
        <v>42616</v>
      </c>
      <c r="I1829" s="69" t="s">
        <v>3460</v>
      </c>
    </row>
    <row r="1830" customHeight="1" spans="1:9">
      <c r="A1830" s="18" t="s">
        <v>4957</v>
      </c>
      <c r="B1830" s="18" t="s">
        <v>4958</v>
      </c>
      <c r="C1830" s="10" t="s">
        <v>4959</v>
      </c>
      <c r="D1830" s="18" t="s">
        <v>31</v>
      </c>
      <c r="E1830" s="20">
        <v>45</v>
      </c>
      <c r="F1830" s="12">
        <f>IF(E4830&gt;400,4,IF(E4830&lt;=50,2,4))</f>
        <v>2</v>
      </c>
      <c r="G1830" s="13">
        <f t="shared" si="76"/>
        <v>90</v>
      </c>
      <c r="H1830" s="21">
        <v>42644</v>
      </c>
      <c r="I1830" s="19"/>
    </row>
    <row r="1831" customHeight="1" spans="1:9">
      <c r="A1831" s="9">
        <v>9787568223911</v>
      </c>
      <c r="B1831" s="10" t="s">
        <v>4960</v>
      </c>
      <c r="C1831" s="10" t="s">
        <v>4961</v>
      </c>
      <c r="D1831" s="10" t="s">
        <v>53</v>
      </c>
      <c r="E1831" s="11">
        <v>42</v>
      </c>
      <c r="F1831" s="12">
        <f>IF(E4841&gt;400,4,IF(E4841&lt;=50,2,4))</f>
        <v>2</v>
      </c>
      <c r="G1831" s="13">
        <f t="shared" si="76"/>
        <v>84</v>
      </c>
      <c r="H1831" s="14">
        <v>42644</v>
      </c>
      <c r="I1831" s="10" t="s">
        <v>1550</v>
      </c>
    </row>
    <row r="1832" customHeight="1" spans="1:9">
      <c r="A1832" s="9">
        <v>9787568230612</v>
      </c>
      <c r="B1832" s="10" t="s">
        <v>4962</v>
      </c>
      <c r="C1832" s="10" t="s">
        <v>4963</v>
      </c>
      <c r="D1832" s="10" t="s">
        <v>53</v>
      </c>
      <c r="E1832" s="11">
        <v>42</v>
      </c>
      <c r="F1832" s="12">
        <f>IF(E4845&gt;400,4,IF(E4845&lt;=50,2,4))</f>
        <v>2</v>
      </c>
      <c r="G1832" s="13">
        <f t="shared" si="76"/>
        <v>84</v>
      </c>
      <c r="H1832" s="14">
        <v>42736</v>
      </c>
      <c r="I1832" s="10" t="s">
        <v>4964</v>
      </c>
    </row>
    <row r="1833" customHeight="1" spans="1:9">
      <c r="A1833" s="9">
        <v>9787568019606</v>
      </c>
      <c r="B1833" s="10" t="s">
        <v>4965</v>
      </c>
      <c r="C1833" s="10" t="s">
        <v>4966</v>
      </c>
      <c r="D1833" s="10" t="s">
        <v>250</v>
      </c>
      <c r="E1833" s="11">
        <v>28.5</v>
      </c>
      <c r="F1833" s="12">
        <f>IF(E4843&gt;400,4,IF(E4843&lt;=50,2,4))</f>
        <v>2</v>
      </c>
      <c r="G1833" s="13">
        <f t="shared" si="76"/>
        <v>57</v>
      </c>
      <c r="H1833" s="14">
        <v>42614</v>
      </c>
      <c r="I1833" s="10" t="s">
        <v>4964</v>
      </c>
    </row>
    <row r="1834" customHeight="1" spans="1:9">
      <c r="A1834" s="9">
        <v>9787560589756</v>
      </c>
      <c r="B1834" s="10" t="s">
        <v>4967</v>
      </c>
      <c r="C1834" s="10" t="s">
        <v>4968</v>
      </c>
      <c r="D1834" s="10" t="s">
        <v>748</v>
      </c>
      <c r="E1834" s="11">
        <v>42</v>
      </c>
      <c r="F1834" s="12">
        <f>IF(E4845&gt;400,4,IF(E4845&lt;=50,2,4))</f>
        <v>2</v>
      </c>
      <c r="G1834" s="13">
        <f t="shared" si="76"/>
        <v>84</v>
      </c>
      <c r="H1834" s="14">
        <v>42614</v>
      </c>
      <c r="I1834" s="10" t="s">
        <v>4964</v>
      </c>
    </row>
    <row r="1835" customHeight="1" spans="1:9">
      <c r="A1835" s="9">
        <v>9787512394193</v>
      </c>
      <c r="B1835" s="10" t="s">
        <v>4969</v>
      </c>
      <c r="C1835" s="10" t="s">
        <v>1247</v>
      </c>
      <c r="D1835" s="10" t="s">
        <v>97</v>
      </c>
      <c r="E1835" s="11">
        <v>25</v>
      </c>
      <c r="F1835" s="12">
        <f>IF(E4845&gt;400,4,IF(E4845&lt;=50,2,4))</f>
        <v>2</v>
      </c>
      <c r="G1835" s="13">
        <f t="shared" si="76"/>
        <v>50</v>
      </c>
      <c r="H1835" s="14">
        <v>42614</v>
      </c>
      <c r="I1835" s="10" t="s">
        <v>4970</v>
      </c>
    </row>
    <row r="1836" customHeight="1" spans="1:9">
      <c r="A1836" s="9">
        <v>9787516015506</v>
      </c>
      <c r="B1836" s="10" t="s">
        <v>4971</v>
      </c>
      <c r="C1836" s="10" t="s">
        <v>4972</v>
      </c>
      <c r="D1836" s="10" t="s">
        <v>1248</v>
      </c>
      <c r="E1836" s="11">
        <v>24</v>
      </c>
      <c r="F1836" s="12">
        <f>IF(E4846&gt;400,4,IF(E4846&lt;=50,2,4))</f>
        <v>2</v>
      </c>
      <c r="G1836" s="13">
        <f t="shared" si="76"/>
        <v>48</v>
      </c>
      <c r="H1836" s="14">
        <v>42614</v>
      </c>
      <c r="I1836" s="10" t="s">
        <v>4973</v>
      </c>
    </row>
    <row r="1837" customHeight="1" spans="1:9">
      <c r="A1837" s="9">
        <v>9787306058379</v>
      </c>
      <c r="B1837" s="10" t="s">
        <v>4974</v>
      </c>
      <c r="C1837" s="10" t="s">
        <v>4975</v>
      </c>
      <c r="D1837" s="10" t="s">
        <v>831</v>
      </c>
      <c r="E1837" s="11">
        <v>42</v>
      </c>
      <c r="F1837" s="12">
        <f>IF(E4847&gt;400,4,IF(E4847&lt;=50,2,4))</f>
        <v>2</v>
      </c>
      <c r="G1837" s="13">
        <f t="shared" si="76"/>
        <v>84</v>
      </c>
      <c r="H1837" s="14">
        <v>42614</v>
      </c>
      <c r="I1837" s="10" t="s">
        <v>4976</v>
      </c>
    </row>
    <row r="1838" customHeight="1" spans="1:9">
      <c r="A1838" s="9">
        <v>9787305173127</v>
      </c>
      <c r="B1838" s="10" t="s">
        <v>4977</v>
      </c>
      <c r="C1838" s="10" t="s">
        <v>4978</v>
      </c>
      <c r="D1838" s="10" t="s">
        <v>4854</v>
      </c>
      <c r="E1838" s="11">
        <v>32</v>
      </c>
      <c r="F1838" s="12">
        <f>IF(E4848&gt;400,4,IF(E4848&lt;=50,2,4))</f>
        <v>2</v>
      </c>
      <c r="G1838" s="13">
        <f t="shared" si="76"/>
        <v>64</v>
      </c>
      <c r="H1838" s="14">
        <v>42614</v>
      </c>
      <c r="I1838" s="10" t="s">
        <v>1503</v>
      </c>
    </row>
    <row r="1839" customHeight="1" spans="1:9">
      <c r="A1839" s="9">
        <v>9787512395862</v>
      </c>
      <c r="B1839" s="10" t="s">
        <v>4979</v>
      </c>
      <c r="C1839" s="19" t="s">
        <v>1547</v>
      </c>
      <c r="D1839" s="10" t="s">
        <v>97</v>
      </c>
      <c r="E1839" s="11">
        <v>29</v>
      </c>
      <c r="F1839" s="12">
        <f>IF(E4848&gt;400,4,IF(E4848&lt;=50,2,4))</f>
        <v>2</v>
      </c>
      <c r="G1839" s="13">
        <f t="shared" si="76"/>
        <v>58</v>
      </c>
      <c r="H1839" s="14">
        <v>42644</v>
      </c>
      <c r="I1839" s="10" t="s">
        <v>4980</v>
      </c>
    </row>
    <row r="1840" customHeight="1" spans="1:9">
      <c r="A1840" s="18" t="s">
        <v>4981</v>
      </c>
      <c r="B1840" s="18" t="s">
        <v>4982</v>
      </c>
      <c r="C1840" s="10" t="s">
        <v>4983</v>
      </c>
      <c r="D1840" s="18" t="s">
        <v>31</v>
      </c>
      <c r="E1840" s="20">
        <v>25</v>
      </c>
      <c r="F1840" s="12">
        <f>IF(E4849&gt;400,4,IF(E4849&lt;=50,2,4))</f>
        <v>2</v>
      </c>
      <c r="G1840" s="13">
        <f t="shared" si="76"/>
        <v>50</v>
      </c>
      <c r="H1840" s="21">
        <v>42401</v>
      </c>
      <c r="I1840" s="19"/>
    </row>
    <row r="1841" customHeight="1" spans="1:9">
      <c r="A1841" s="9">
        <v>9787560641584</v>
      </c>
      <c r="B1841" s="10" t="s">
        <v>4984</v>
      </c>
      <c r="C1841" s="10" t="s">
        <v>4985</v>
      </c>
      <c r="D1841" s="10" t="s">
        <v>3501</v>
      </c>
      <c r="E1841" s="11">
        <v>21</v>
      </c>
      <c r="F1841" s="12">
        <f>IF(E4841&gt;400,4,IF(E4841&lt;=50,2,4))</f>
        <v>2</v>
      </c>
      <c r="G1841" s="13">
        <f t="shared" si="76"/>
        <v>42</v>
      </c>
      <c r="H1841" s="14">
        <v>42614</v>
      </c>
      <c r="I1841" s="10" t="s">
        <v>4986</v>
      </c>
    </row>
    <row r="1842" customHeight="1" spans="1:9">
      <c r="A1842" s="9">
        <v>9787562348962</v>
      </c>
      <c r="B1842" s="10" t="s">
        <v>4987</v>
      </c>
      <c r="C1842" s="10" t="s">
        <v>4988</v>
      </c>
      <c r="D1842" s="10" t="s">
        <v>3709</v>
      </c>
      <c r="E1842" s="11">
        <v>43</v>
      </c>
      <c r="F1842" s="12">
        <f>IF(E4845&gt;400,4,IF(E4845&lt;=50,2,4))</f>
        <v>2</v>
      </c>
      <c r="G1842" s="13">
        <f t="shared" si="76"/>
        <v>86</v>
      </c>
      <c r="H1842" s="14">
        <v>42614</v>
      </c>
      <c r="I1842" s="10" t="s">
        <v>3460</v>
      </c>
    </row>
    <row r="1843" customHeight="1" spans="1:9">
      <c r="A1843" s="9">
        <v>9787562457770</v>
      </c>
      <c r="B1843" s="10" t="s">
        <v>4989</v>
      </c>
      <c r="C1843" s="19" t="s">
        <v>4990</v>
      </c>
      <c r="D1843" s="10" t="s">
        <v>1070</v>
      </c>
      <c r="E1843" s="11">
        <v>25</v>
      </c>
      <c r="F1843" s="12">
        <f>IF(E4843&gt;400,4,IF(E4843&lt;=50,2,4))</f>
        <v>2</v>
      </c>
      <c r="G1843" s="13">
        <f t="shared" si="76"/>
        <v>50</v>
      </c>
      <c r="H1843" s="14">
        <v>42614</v>
      </c>
      <c r="I1843" s="10" t="s">
        <v>4991</v>
      </c>
    </row>
    <row r="1844" customHeight="1" spans="1:9">
      <c r="A1844" s="18" t="s">
        <v>4992</v>
      </c>
      <c r="B1844" s="18" t="s">
        <v>4993</v>
      </c>
      <c r="C1844" s="10" t="s">
        <v>4994</v>
      </c>
      <c r="D1844" s="18" t="s">
        <v>31</v>
      </c>
      <c r="E1844" s="20">
        <v>29.9</v>
      </c>
      <c r="F1844" s="12">
        <f>IF(E4845&gt;400,4,IF(E4845&lt;=50,2,4))</f>
        <v>2</v>
      </c>
      <c r="G1844" s="13">
        <f t="shared" si="76"/>
        <v>59.8</v>
      </c>
      <c r="H1844" s="21">
        <v>42370</v>
      </c>
      <c r="I1844" s="19"/>
    </row>
    <row r="1845" customHeight="1" spans="1:9">
      <c r="A1845" s="9">
        <v>9787568231145</v>
      </c>
      <c r="B1845" s="10" t="s">
        <v>4995</v>
      </c>
      <c r="C1845" s="10" t="s">
        <v>4996</v>
      </c>
      <c r="D1845" s="10" t="s">
        <v>53</v>
      </c>
      <c r="E1845" s="11">
        <v>24</v>
      </c>
      <c r="F1845" s="12">
        <f>IF(E4845&gt;400,4,IF(E4845&lt;=50,2,4))</f>
        <v>2</v>
      </c>
      <c r="G1845" s="13">
        <f t="shared" si="76"/>
        <v>48</v>
      </c>
      <c r="H1845" s="14">
        <v>42614</v>
      </c>
      <c r="I1845" s="10" t="s">
        <v>4997</v>
      </c>
    </row>
    <row r="1846" customHeight="1" spans="1:9">
      <c r="A1846" s="9">
        <v>9787512396258</v>
      </c>
      <c r="B1846" s="10" t="s">
        <v>4998</v>
      </c>
      <c r="C1846" s="10" t="s">
        <v>4999</v>
      </c>
      <c r="D1846" s="10" t="s">
        <v>97</v>
      </c>
      <c r="E1846" s="11">
        <v>39</v>
      </c>
      <c r="F1846" s="12">
        <f>IF(E4846&gt;400,4,IF(E4846&lt;=50,2,4))</f>
        <v>2</v>
      </c>
      <c r="G1846" s="13">
        <f t="shared" si="76"/>
        <v>78</v>
      </c>
      <c r="H1846" s="14">
        <v>42736</v>
      </c>
      <c r="I1846" s="10" t="s">
        <v>5000</v>
      </c>
    </row>
    <row r="1847" customHeight="1" spans="1:9">
      <c r="A1847" s="9">
        <v>9787560642598</v>
      </c>
      <c r="B1847" s="10" t="s">
        <v>5001</v>
      </c>
      <c r="C1847" s="10" t="s">
        <v>5002</v>
      </c>
      <c r="D1847" s="10" t="s">
        <v>3501</v>
      </c>
      <c r="E1847" s="11">
        <v>34</v>
      </c>
      <c r="F1847" s="12">
        <f>IF(E4847&gt;400,4,IF(E4847&lt;=50,2,4))</f>
        <v>2</v>
      </c>
      <c r="G1847" s="13">
        <f t="shared" si="76"/>
        <v>68</v>
      </c>
      <c r="H1847" s="14">
        <v>42614</v>
      </c>
      <c r="I1847" s="10" t="s">
        <v>4997</v>
      </c>
    </row>
    <row r="1848" customHeight="1" spans="1:9">
      <c r="A1848" s="9">
        <v>9787568232586</v>
      </c>
      <c r="B1848" s="10" t="s">
        <v>5003</v>
      </c>
      <c r="C1848" s="10" t="s">
        <v>5004</v>
      </c>
      <c r="D1848" s="10" t="s">
        <v>53</v>
      </c>
      <c r="E1848" s="11">
        <v>47</v>
      </c>
      <c r="F1848" s="12">
        <f>IF(E4847&gt;400,4,IF(E4847&lt;=50,2,4))</f>
        <v>2</v>
      </c>
      <c r="G1848" s="13">
        <f t="shared" si="76"/>
        <v>94</v>
      </c>
      <c r="H1848" s="14">
        <v>42614</v>
      </c>
      <c r="I1848" s="10" t="s">
        <v>4991</v>
      </c>
    </row>
    <row r="1849" customHeight="1" spans="1:9">
      <c r="A1849" s="9">
        <v>9787568506649</v>
      </c>
      <c r="B1849" s="10" t="s">
        <v>5005</v>
      </c>
      <c r="C1849" s="10" t="s">
        <v>5006</v>
      </c>
      <c r="D1849" s="10" t="s">
        <v>134</v>
      </c>
      <c r="E1849" s="11">
        <v>42</v>
      </c>
      <c r="F1849" s="12">
        <f>IF(E4848&gt;400,4,IF(E4848&lt;=50,2,4))</f>
        <v>2</v>
      </c>
      <c r="G1849" s="13">
        <f t="shared" si="76"/>
        <v>84</v>
      </c>
      <c r="H1849" s="14">
        <v>42736</v>
      </c>
      <c r="I1849" s="10" t="s">
        <v>4991</v>
      </c>
    </row>
    <row r="1850" customHeight="1" spans="1:9">
      <c r="A1850" s="9">
        <v>9787566818683</v>
      </c>
      <c r="B1850" s="10" t="s">
        <v>5007</v>
      </c>
      <c r="C1850" s="10" t="s">
        <v>5008</v>
      </c>
      <c r="D1850" s="10" t="s">
        <v>593</v>
      </c>
      <c r="E1850" s="11">
        <v>38</v>
      </c>
      <c r="F1850" s="12">
        <f>IF(E4850&gt;400,4,IF(E4850&lt;=50,2,4))</f>
        <v>2</v>
      </c>
      <c r="G1850" s="13">
        <f t="shared" si="76"/>
        <v>76</v>
      </c>
      <c r="H1850" s="14">
        <v>42705</v>
      </c>
      <c r="I1850" s="10" t="s">
        <v>4991</v>
      </c>
    </row>
    <row r="1851" customHeight="1" spans="1:9">
      <c r="A1851" s="9">
        <v>9787512396692</v>
      </c>
      <c r="B1851" s="10" t="s">
        <v>5009</v>
      </c>
      <c r="C1851" s="10" t="s">
        <v>5010</v>
      </c>
      <c r="D1851" s="10" t="s">
        <v>97</v>
      </c>
      <c r="E1851" s="11">
        <v>49</v>
      </c>
      <c r="F1851" s="12">
        <f>IF(E4851&gt;400,4,IF(E4851&lt;=50,2,4))</f>
        <v>2</v>
      </c>
      <c r="G1851" s="13">
        <f t="shared" si="76"/>
        <v>98</v>
      </c>
      <c r="H1851" s="14">
        <v>42644</v>
      </c>
      <c r="I1851" s="10" t="s">
        <v>1523</v>
      </c>
    </row>
    <row r="1852" customHeight="1" spans="1:9">
      <c r="A1852" s="9">
        <v>9787516017142</v>
      </c>
      <c r="B1852" s="10" t="s">
        <v>5011</v>
      </c>
      <c r="C1852" s="19" t="s">
        <v>5012</v>
      </c>
      <c r="D1852" s="10" t="s">
        <v>1248</v>
      </c>
      <c r="E1852" s="11">
        <v>46</v>
      </c>
      <c r="F1852" s="12">
        <f>IF(E4855&gt;400,4,IF(E4855&lt;=50,2,4))</f>
        <v>2</v>
      </c>
      <c r="G1852" s="13">
        <f t="shared" si="76"/>
        <v>92</v>
      </c>
      <c r="H1852" s="14">
        <v>42705</v>
      </c>
      <c r="I1852" s="10" t="s">
        <v>5013</v>
      </c>
    </row>
    <row r="1853" customHeight="1" spans="1:9">
      <c r="A1853" s="18" t="s">
        <v>5014</v>
      </c>
      <c r="B1853" s="18" t="s">
        <v>5015</v>
      </c>
      <c r="C1853" s="19" t="s">
        <v>5016</v>
      </c>
      <c r="D1853" s="18" t="s">
        <v>31</v>
      </c>
      <c r="E1853" s="20">
        <v>19.9</v>
      </c>
      <c r="F1853" s="12">
        <f>IF(E4853&gt;400,4,IF(E4853&lt;=50,2,4))</f>
        <v>2</v>
      </c>
      <c r="G1853" s="13">
        <f t="shared" si="76"/>
        <v>39.8</v>
      </c>
      <c r="H1853" s="21">
        <v>42430</v>
      </c>
      <c r="I1853" s="19"/>
    </row>
    <row r="1854" customHeight="1" spans="1:9">
      <c r="A1854" s="18" t="s">
        <v>5017</v>
      </c>
      <c r="B1854" s="18" t="s">
        <v>5018</v>
      </c>
      <c r="C1854" s="19" t="s">
        <v>5019</v>
      </c>
      <c r="D1854" s="18" t="s">
        <v>31</v>
      </c>
      <c r="E1854" s="20">
        <v>19.9</v>
      </c>
      <c r="F1854" s="12">
        <f>IF(E4855&gt;400,4,IF(E4855&lt;=50,2,4))</f>
        <v>2</v>
      </c>
      <c r="G1854" s="13">
        <f t="shared" si="76"/>
        <v>39.8</v>
      </c>
      <c r="H1854" s="21">
        <v>42461</v>
      </c>
      <c r="I1854" s="19"/>
    </row>
    <row r="1855" customHeight="1" spans="1:9">
      <c r="A1855" s="18" t="s">
        <v>5020</v>
      </c>
      <c r="B1855" s="18" t="s">
        <v>5021</v>
      </c>
      <c r="C1855" s="19" t="s">
        <v>5022</v>
      </c>
      <c r="D1855" s="18" t="s">
        <v>31</v>
      </c>
      <c r="E1855" s="20">
        <v>19.9</v>
      </c>
      <c r="F1855" s="12">
        <f>IF(E4855&gt;400,4,IF(E4855&lt;=50,2,4))</f>
        <v>2</v>
      </c>
      <c r="G1855" s="13">
        <f t="shared" si="76"/>
        <v>39.8</v>
      </c>
      <c r="H1855" s="21">
        <v>42370</v>
      </c>
      <c r="I1855" s="19"/>
    </row>
    <row r="1856" customHeight="1" spans="1:9">
      <c r="A1856" s="18" t="s">
        <v>5023</v>
      </c>
      <c r="B1856" s="18" t="s">
        <v>5024</v>
      </c>
      <c r="C1856" s="19" t="s">
        <v>5025</v>
      </c>
      <c r="D1856" s="18" t="s">
        <v>31</v>
      </c>
      <c r="E1856" s="20">
        <v>39.8</v>
      </c>
      <c r="F1856" s="12">
        <f>IF(E4856&gt;400,4,IF(E4856&lt;=50,2,4))</f>
        <v>2</v>
      </c>
      <c r="G1856" s="13">
        <f t="shared" si="76"/>
        <v>79.6</v>
      </c>
      <c r="H1856" s="21">
        <v>42430</v>
      </c>
      <c r="I1856" s="19"/>
    </row>
    <row r="1857" customHeight="1" spans="1:9">
      <c r="A1857" s="18" t="s">
        <v>5026</v>
      </c>
      <c r="B1857" s="18" t="s">
        <v>5027</v>
      </c>
      <c r="C1857" s="19" t="s">
        <v>5028</v>
      </c>
      <c r="D1857" s="18" t="s">
        <v>31</v>
      </c>
      <c r="E1857" s="20">
        <v>49.9</v>
      </c>
      <c r="F1857" s="12">
        <f>IF(E4856&gt;400,4,IF(E4856&lt;=50,2,4))</f>
        <v>2</v>
      </c>
      <c r="G1857" s="13">
        <f t="shared" si="76"/>
        <v>99.8</v>
      </c>
      <c r="H1857" s="21">
        <v>42614</v>
      </c>
      <c r="I1857" s="19"/>
    </row>
    <row r="1858" customHeight="1" spans="1:9">
      <c r="A1858" s="18" t="s">
        <v>5029</v>
      </c>
      <c r="B1858" s="18" t="s">
        <v>5030</v>
      </c>
      <c r="C1858" s="10" t="s">
        <v>5031</v>
      </c>
      <c r="D1858" s="18" t="s">
        <v>53</v>
      </c>
      <c r="E1858" s="20">
        <v>47</v>
      </c>
      <c r="F1858" s="12">
        <f>IF(E4857&gt;400,4,IF(E4857&lt;=50,2,4))</f>
        <v>2</v>
      </c>
      <c r="G1858" s="13">
        <f t="shared" si="76"/>
        <v>94</v>
      </c>
      <c r="H1858" s="19" t="s">
        <v>81</v>
      </c>
      <c r="I1858" s="26"/>
    </row>
    <row r="1859" customHeight="1" spans="1:9">
      <c r="A1859" s="9">
        <v>9787568600682</v>
      </c>
      <c r="B1859" s="10" t="s">
        <v>5032</v>
      </c>
      <c r="C1859" s="10" t="s">
        <v>5033</v>
      </c>
      <c r="D1859" s="10" t="s">
        <v>1716</v>
      </c>
      <c r="E1859" s="11">
        <v>22</v>
      </c>
      <c r="F1859" s="12">
        <f>IF(E4859&gt;400,4,IF(E4859&lt;=50,2,4))</f>
        <v>4</v>
      </c>
      <c r="G1859" s="13">
        <f t="shared" ref="G1859:G1922" si="77">E1859*F1859</f>
        <v>88</v>
      </c>
      <c r="H1859" s="14">
        <v>42705</v>
      </c>
      <c r="I1859" s="10" t="s">
        <v>5034</v>
      </c>
    </row>
    <row r="1860" customHeight="1" spans="1:9">
      <c r="A1860" s="9">
        <v>9787512393288</v>
      </c>
      <c r="B1860" s="10" t="s">
        <v>5035</v>
      </c>
      <c r="C1860" s="10" t="s">
        <v>5036</v>
      </c>
      <c r="D1860" s="10" t="s">
        <v>97</v>
      </c>
      <c r="E1860" s="11">
        <v>42</v>
      </c>
      <c r="F1860" s="12">
        <f>IF(E4860&gt;400,4,IF(E4860&lt;=50,2,4))</f>
        <v>2</v>
      </c>
      <c r="G1860" s="13">
        <f t="shared" si="77"/>
        <v>84</v>
      </c>
      <c r="H1860" s="14">
        <v>42614</v>
      </c>
      <c r="I1860" s="10" t="s">
        <v>5037</v>
      </c>
    </row>
    <row r="1861" customHeight="1" spans="1:9">
      <c r="A1861" s="9">
        <v>9787512395879</v>
      </c>
      <c r="B1861" s="10" t="s">
        <v>5038</v>
      </c>
      <c r="C1861" s="10" t="s">
        <v>5039</v>
      </c>
      <c r="D1861" s="10" t="s">
        <v>97</v>
      </c>
      <c r="E1861" s="11">
        <v>35</v>
      </c>
      <c r="F1861" s="12">
        <f>IF(E4861&gt;400,4,IF(E4861&lt;=50,2,4))</f>
        <v>2</v>
      </c>
      <c r="G1861" s="13">
        <f t="shared" si="77"/>
        <v>70</v>
      </c>
      <c r="H1861" s="14">
        <v>42644</v>
      </c>
      <c r="I1861" s="10" t="s">
        <v>5040</v>
      </c>
    </row>
    <row r="1862" customHeight="1" spans="1:9">
      <c r="A1862" s="9">
        <v>9787560642406</v>
      </c>
      <c r="B1862" s="10" t="s">
        <v>5041</v>
      </c>
      <c r="C1862" s="19" t="s">
        <v>5042</v>
      </c>
      <c r="D1862" s="10" t="s">
        <v>3501</v>
      </c>
      <c r="E1862" s="11">
        <v>29</v>
      </c>
      <c r="F1862" s="12">
        <f>IF(E4865&gt;400,4,IF(E4865&lt;=50,2,4))</f>
        <v>2</v>
      </c>
      <c r="G1862" s="13">
        <f t="shared" si="77"/>
        <v>58</v>
      </c>
      <c r="H1862" s="14">
        <v>42614</v>
      </c>
      <c r="I1862" s="10" t="s">
        <v>5043</v>
      </c>
    </row>
    <row r="1863" customHeight="1" spans="1:9">
      <c r="A1863" s="18" t="s">
        <v>5044</v>
      </c>
      <c r="B1863" s="18" t="s">
        <v>5045</v>
      </c>
      <c r="C1863" s="10" t="s">
        <v>5046</v>
      </c>
      <c r="D1863" s="18" t="s">
        <v>31</v>
      </c>
      <c r="E1863" s="20">
        <v>39</v>
      </c>
      <c r="F1863" s="12">
        <f>IF(E4863&gt;400,4,IF(E4863&lt;=50,2,4))</f>
        <v>2</v>
      </c>
      <c r="G1863" s="13">
        <f t="shared" si="77"/>
        <v>78</v>
      </c>
      <c r="H1863" s="21">
        <v>42370</v>
      </c>
      <c r="I1863" s="19"/>
    </row>
    <row r="1864" customHeight="1" spans="1:9">
      <c r="A1864" s="9">
        <v>9787506684835</v>
      </c>
      <c r="B1864" s="10" t="s">
        <v>5047</v>
      </c>
      <c r="C1864" s="10"/>
      <c r="D1864" s="10" t="s">
        <v>80</v>
      </c>
      <c r="E1864" s="11">
        <v>48</v>
      </c>
      <c r="F1864" s="12">
        <f>IF(E4865&gt;400,4,IF(E4865&lt;=50,2,4))</f>
        <v>2</v>
      </c>
      <c r="G1864" s="13">
        <f t="shared" si="77"/>
        <v>96</v>
      </c>
      <c r="H1864" s="14">
        <v>42736</v>
      </c>
      <c r="I1864" s="10" t="s">
        <v>5048</v>
      </c>
    </row>
    <row r="1865" customHeight="1" spans="1:9">
      <c r="A1865" s="9">
        <v>9787811360523</v>
      </c>
      <c r="B1865" s="68" t="s">
        <v>5049</v>
      </c>
      <c r="C1865" s="10" t="s">
        <v>5050</v>
      </c>
      <c r="D1865" s="68" t="s">
        <v>12</v>
      </c>
      <c r="E1865" s="12">
        <v>170</v>
      </c>
      <c r="F1865" s="12">
        <f>IF(E4865&gt;400,4,IF(E4865&lt;=50,2,4))</f>
        <v>2</v>
      </c>
      <c r="G1865" s="13">
        <f t="shared" si="77"/>
        <v>340</v>
      </c>
      <c r="H1865" s="16">
        <v>42381</v>
      </c>
      <c r="I1865" s="69" t="s">
        <v>1561</v>
      </c>
    </row>
    <row r="1866" customHeight="1" spans="1:9">
      <c r="A1866" s="9">
        <v>9787514353662</v>
      </c>
      <c r="B1866" s="10" t="s">
        <v>5051</v>
      </c>
      <c r="C1866" s="10" t="s">
        <v>5052</v>
      </c>
      <c r="D1866" s="10" t="s">
        <v>5053</v>
      </c>
      <c r="E1866" s="11">
        <v>38</v>
      </c>
      <c r="F1866" s="12">
        <f>IF(E4866&gt;400,4,IF(E4866&lt;=50,2,4))</f>
        <v>2</v>
      </c>
      <c r="G1866" s="13">
        <f t="shared" si="77"/>
        <v>76</v>
      </c>
      <c r="H1866" s="14">
        <v>42736</v>
      </c>
      <c r="I1866" s="10" t="s">
        <v>5054</v>
      </c>
    </row>
    <row r="1867" customHeight="1" spans="1:9">
      <c r="A1867" s="9">
        <v>9787531690054</v>
      </c>
      <c r="B1867" s="10" t="s">
        <v>5055</v>
      </c>
      <c r="C1867" s="10" t="s">
        <v>5056</v>
      </c>
      <c r="D1867" s="10" t="s">
        <v>5057</v>
      </c>
      <c r="E1867" s="11">
        <v>38</v>
      </c>
      <c r="F1867" s="12">
        <f>IF(E4867&gt;400,4,IF(E4867&lt;=50,2,4))</f>
        <v>4</v>
      </c>
      <c r="G1867" s="13">
        <f t="shared" si="77"/>
        <v>152</v>
      </c>
      <c r="H1867" s="14">
        <v>42736</v>
      </c>
      <c r="I1867" s="10" t="s">
        <v>5058</v>
      </c>
    </row>
    <row r="1868" customHeight="1" spans="1:9">
      <c r="A1868" s="9">
        <v>9787555229315</v>
      </c>
      <c r="B1868" s="10" t="s">
        <v>5059</v>
      </c>
      <c r="C1868" s="10" t="s">
        <v>5060</v>
      </c>
      <c r="D1868" s="10" t="s">
        <v>425</v>
      </c>
      <c r="E1868" s="11">
        <v>35</v>
      </c>
      <c r="F1868" s="12">
        <f>IF(E4868&gt;400,4,IF(E4868&lt;=50,2,4))</f>
        <v>2</v>
      </c>
      <c r="G1868" s="13">
        <f t="shared" si="77"/>
        <v>70</v>
      </c>
      <c r="H1868" s="14">
        <v>42430</v>
      </c>
      <c r="I1868" s="10" t="s">
        <v>1314</v>
      </c>
    </row>
    <row r="1869" customHeight="1" spans="1:9">
      <c r="A1869" s="9">
        <v>9787538498714</v>
      </c>
      <c r="B1869" s="10" t="s">
        <v>5061</v>
      </c>
      <c r="C1869" s="10" t="s">
        <v>5062</v>
      </c>
      <c r="D1869" s="10" t="s">
        <v>1309</v>
      </c>
      <c r="E1869" s="11">
        <v>35</v>
      </c>
      <c r="F1869" s="12">
        <f>IF(E4869&gt;400,4,IF(E4869&lt;=50,2,4))</f>
        <v>2</v>
      </c>
      <c r="G1869" s="13">
        <f t="shared" si="77"/>
        <v>70</v>
      </c>
      <c r="H1869" s="14">
        <v>42552</v>
      </c>
      <c r="I1869" s="10" t="s">
        <v>1314</v>
      </c>
    </row>
    <row r="1870" customHeight="1" spans="1:9">
      <c r="A1870" s="9">
        <v>9787548429203</v>
      </c>
      <c r="B1870" s="10" t="s">
        <v>5063</v>
      </c>
      <c r="C1870" s="10" t="s">
        <v>5060</v>
      </c>
      <c r="D1870" s="10" t="s">
        <v>5064</v>
      </c>
      <c r="E1870" s="11">
        <v>46</v>
      </c>
      <c r="F1870" s="12">
        <f>IF(E4869&gt;400,4,IF(E4869&lt;=50,2,4))</f>
        <v>2</v>
      </c>
      <c r="G1870" s="13">
        <f t="shared" si="77"/>
        <v>92</v>
      </c>
      <c r="H1870" s="14">
        <v>42675</v>
      </c>
      <c r="I1870" s="10" t="s">
        <v>485</v>
      </c>
    </row>
    <row r="1871" customHeight="1" spans="1:9">
      <c r="A1871" s="9">
        <v>9787538498738</v>
      </c>
      <c r="B1871" s="10" t="s">
        <v>5065</v>
      </c>
      <c r="C1871" s="10" t="s">
        <v>5066</v>
      </c>
      <c r="D1871" s="10" t="s">
        <v>1309</v>
      </c>
      <c r="E1871" s="11">
        <v>35</v>
      </c>
      <c r="F1871" s="12">
        <f>IF(E4870&gt;400,4,IF(E4870&lt;=50,2,4))</f>
        <v>2</v>
      </c>
      <c r="G1871" s="13">
        <f t="shared" si="77"/>
        <v>70</v>
      </c>
      <c r="H1871" s="14">
        <v>42552</v>
      </c>
      <c r="I1871" s="10" t="s">
        <v>1314</v>
      </c>
    </row>
    <row r="1872" customHeight="1" spans="1:9">
      <c r="A1872" s="9">
        <v>9787563549337</v>
      </c>
      <c r="B1872" s="10" t="s">
        <v>5067</v>
      </c>
      <c r="C1872" s="19" t="s">
        <v>5068</v>
      </c>
      <c r="D1872" s="10" t="s">
        <v>4688</v>
      </c>
      <c r="E1872" s="11">
        <v>30</v>
      </c>
      <c r="F1872" s="12">
        <f>IF(E4875&gt;400,4,IF(E4875&lt;=50,2,4))</f>
        <v>2</v>
      </c>
      <c r="G1872" s="13">
        <f t="shared" si="77"/>
        <v>60</v>
      </c>
      <c r="H1872" s="14">
        <v>42644</v>
      </c>
      <c r="I1872" s="10" t="s">
        <v>5069</v>
      </c>
    </row>
    <row r="1873" customHeight="1" spans="1:9">
      <c r="A1873" s="18" t="s">
        <v>5070</v>
      </c>
      <c r="B1873" s="18" t="s">
        <v>5071</v>
      </c>
      <c r="C1873" s="10" t="s">
        <v>5072</v>
      </c>
      <c r="D1873" s="18" t="s">
        <v>31</v>
      </c>
      <c r="E1873" s="20">
        <v>49</v>
      </c>
      <c r="F1873" s="12">
        <f>IF(E4873&gt;400,4,IF(E4873&lt;=50,2,4))</f>
        <v>2</v>
      </c>
      <c r="G1873" s="13">
        <f t="shared" si="77"/>
        <v>98</v>
      </c>
      <c r="H1873" s="21">
        <v>42644</v>
      </c>
      <c r="I1873" s="19"/>
    </row>
    <row r="1874" customHeight="1" spans="1:9">
      <c r="A1874" s="9">
        <v>9787511731487</v>
      </c>
      <c r="B1874" s="10" t="s">
        <v>5073</v>
      </c>
      <c r="C1874" s="10" t="s">
        <v>5074</v>
      </c>
      <c r="D1874" s="10" t="s">
        <v>4093</v>
      </c>
      <c r="E1874" s="11">
        <v>42</v>
      </c>
      <c r="F1874" s="12">
        <f>IF(E4875&gt;400,4,IF(E4875&lt;=50,2,4))</f>
        <v>2</v>
      </c>
      <c r="G1874" s="13">
        <f t="shared" si="77"/>
        <v>84</v>
      </c>
      <c r="H1874" s="14">
        <v>42675</v>
      </c>
      <c r="I1874" s="10" t="s">
        <v>5075</v>
      </c>
    </row>
    <row r="1875" customHeight="1" spans="1:9">
      <c r="A1875" s="9">
        <v>9787564168537</v>
      </c>
      <c r="B1875" s="10" t="s">
        <v>5076</v>
      </c>
      <c r="C1875" s="10" t="s">
        <v>5077</v>
      </c>
      <c r="D1875" s="10" t="s">
        <v>919</v>
      </c>
      <c r="E1875" s="11">
        <v>38</v>
      </c>
      <c r="F1875" s="12">
        <f>IF(E4875&gt;400,4,IF(E4875&lt;=50,2,4))</f>
        <v>2</v>
      </c>
      <c r="G1875" s="13">
        <f t="shared" si="77"/>
        <v>76</v>
      </c>
      <c r="H1875" s="14">
        <v>42705</v>
      </c>
      <c r="I1875" s="10" t="s">
        <v>5078</v>
      </c>
    </row>
    <row r="1876" customHeight="1" spans="1:9">
      <c r="A1876" s="9">
        <v>9787114133725</v>
      </c>
      <c r="B1876" s="10" t="s">
        <v>5079</v>
      </c>
      <c r="C1876" s="10" t="s">
        <v>5080</v>
      </c>
      <c r="D1876" s="10" t="s">
        <v>369</v>
      </c>
      <c r="E1876" s="11">
        <v>36</v>
      </c>
      <c r="F1876" s="12">
        <f>IF(E4876&gt;400,4,IF(E4876&lt;=50,2,4))</f>
        <v>2</v>
      </c>
      <c r="G1876" s="13">
        <f t="shared" si="77"/>
        <v>72</v>
      </c>
      <c r="H1876" s="14">
        <v>42736</v>
      </c>
      <c r="I1876" s="10" t="s">
        <v>5078</v>
      </c>
    </row>
    <row r="1877" customHeight="1" spans="1:9">
      <c r="A1877" s="9">
        <v>9787114132827</v>
      </c>
      <c r="B1877" s="10" t="s">
        <v>5081</v>
      </c>
      <c r="C1877" s="10" t="s">
        <v>5082</v>
      </c>
      <c r="D1877" s="10" t="s">
        <v>369</v>
      </c>
      <c r="E1877" s="11">
        <v>30</v>
      </c>
      <c r="F1877" s="12">
        <f>IF(E4877&gt;400,4,IF(E4877&lt;=50,2,4))</f>
        <v>2</v>
      </c>
      <c r="G1877" s="13">
        <f t="shared" si="77"/>
        <v>60</v>
      </c>
      <c r="H1877" s="14">
        <v>42614</v>
      </c>
      <c r="I1877" s="10" t="s">
        <v>5078</v>
      </c>
    </row>
    <row r="1878" customHeight="1" spans="1:9">
      <c r="A1878" s="9">
        <v>9787114134678</v>
      </c>
      <c r="B1878" s="10" t="s">
        <v>5083</v>
      </c>
      <c r="C1878" s="23"/>
      <c r="D1878" s="10" t="s">
        <v>369</v>
      </c>
      <c r="E1878" s="11">
        <v>36</v>
      </c>
      <c r="F1878" s="12">
        <f>IF(E4878&gt;400,4,IF(E4878&lt;=50,2,4))</f>
        <v>2</v>
      </c>
      <c r="G1878" s="13">
        <f t="shared" si="77"/>
        <v>72</v>
      </c>
      <c r="H1878" s="14">
        <v>42767</v>
      </c>
      <c r="I1878" s="10" t="s">
        <v>5078</v>
      </c>
    </row>
    <row r="1879" customHeight="1" spans="1:9">
      <c r="A1879" s="22" t="s">
        <v>5084</v>
      </c>
      <c r="B1879" s="22" t="s">
        <v>5085</v>
      </c>
      <c r="C1879" s="10" t="s">
        <v>5086</v>
      </c>
      <c r="D1879" s="22" t="s">
        <v>113</v>
      </c>
      <c r="E1879" s="24">
        <v>13</v>
      </c>
      <c r="F1879" s="12">
        <f>IF(E4879&gt;400,4,IF(E4879&lt;=50,2,4))</f>
        <v>2</v>
      </c>
      <c r="G1879" s="13">
        <f t="shared" si="77"/>
        <v>26</v>
      </c>
      <c r="H1879" s="25">
        <v>42653.5372916667</v>
      </c>
      <c r="I1879" s="19"/>
    </row>
    <row r="1880" customHeight="1" spans="1:9">
      <c r="A1880" s="9">
        <v>9787562952466</v>
      </c>
      <c r="B1880" s="10" t="s">
        <v>5087</v>
      </c>
      <c r="C1880" s="10" t="s">
        <v>5088</v>
      </c>
      <c r="D1880" s="10" t="s">
        <v>119</v>
      </c>
      <c r="E1880" s="11">
        <v>35</v>
      </c>
      <c r="F1880" s="12">
        <f>IF(E4870&gt;400,4,IF(E4870&lt;=50,2,4))</f>
        <v>2</v>
      </c>
      <c r="G1880" s="13">
        <f t="shared" si="77"/>
        <v>70</v>
      </c>
      <c r="H1880" s="14">
        <v>42736</v>
      </c>
      <c r="I1880" s="10" t="s">
        <v>5089</v>
      </c>
    </row>
    <row r="1881" customHeight="1" spans="1:9">
      <c r="A1881" s="9">
        <v>9787568228251</v>
      </c>
      <c r="B1881" s="10" t="s">
        <v>5090</v>
      </c>
      <c r="C1881" s="10" t="s">
        <v>5091</v>
      </c>
      <c r="D1881" s="10" t="s">
        <v>53</v>
      </c>
      <c r="E1881" s="11">
        <v>45</v>
      </c>
      <c r="F1881" s="12">
        <f>IF(E4871&gt;400,4,IF(E4871&lt;=50,2,4))</f>
        <v>2</v>
      </c>
      <c r="G1881" s="13">
        <f t="shared" si="77"/>
        <v>90</v>
      </c>
      <c r="H1881" s="14">
        <v>42736</v>
      </c>
      <c r="I1881" s="10" t="s">
        <v>5092</v>
      </c>
    </row>
    <row r="1882" customHeight="1" spans="1:9">
      <c r="A1882" s="9">
        <v>9787564170073</v>
      </c>
      <c r="B1882" s="10" t="s">
        <v>5093</v>
      </c>
      <c r="C1882" s="10" t="s">
        <v>428</v>
      </c>
      <c r="D1882" s="10" t="s">
        <v>919</v>
      </c>
      <c r="E1882" s="11">
        <v>78</v>
      </c>
      <c r="F1882" s="12">
        <f>IF(E4875&gt;400,4,IF(E4875&lt;=50,2,4))</f>
        <v>2</v>
      </c>
      <c r="G1882" s="13">
        <f t="shared" si="77"/>
        <v>156</v>
      </c>
      <c r="H1882" s="14">
        <v>42736</v>
      </c>
      <c r="I1882" s="10" t="s">
        <v>1613</v>
      </c>
    </row>
    <row r="1883" customHeight="1" spans="1:9">
      <c r="A1883" s="9">
        <v>9787516413678</v>
      </c>
      <c r="B1883" s="10" t="s">
        <v>5094</v>
      </c>
      <c r="C1883" s="10" t="s">
        <v>5095</v>
      </c>
      <c r="D1883" s="10" t="s">
        <v>5096</v>
      </c>
      <c r="E1883" s="11">
        <v>108</v>
      </c>
      <c r="F1883" s="12">
        <f>IF(E4873&gt;400,4,IF(E4873&lt;=50,2,4))</f>
        <v>2</v>
      </c>
      <c r="G1883" s="13">
        <f t="shared" si="77"/>
        <v>216</v>
      </c>
      <c r="H1883" s="14">
        <v>42644</v>
      </c>
      <c r="I1883" s="10" t="s">
        <v>5097</v>
      </c>
    </row>
    <row r="1884" customHeight="1" spans="1:9">
      <c r="A1884" s="9">
        <v>9787516413661</v>
      </c>
      <c r="B1884" s="10" t="s">
        <v>5098</v>
      </c>
      <c r="C1884" s="10" t="s">
        <v>5099</v>
      </c>
      <c r="D1884" s="10" t="s">
        <v>5096</v>
      </c>
      <c r="E1884" s="11">
        <v>128</v>
      </c>
      <c r="F1884" s="12">
        <f>IF(E4875&gt;400,4,IF(E4875&lt;=50,2,4))</f>
        <v>2</v>
      </c>
      <c r="G1884" s="13">
        <f t="shared" si="77"/>
        <v>256</v>
      </c>
      <c r="H1884" s="14">
        <v>42644</v>
      </c>
      <c r="I1884" s="10" t="s">
        <v>5097</v>
      </c>
    </row>
    <row r="1885" customHeight="1" spans="1:9">
      <c r="A1885" s="9">
        <v>9787565517280</v>
      </c>
      <c r="B1885" s="10" t="s">
        <v>5100</v>
      </c>
      <c r="C1885" s="23" t="s">
        <v>5101</v>
      </c>
      <c r="D1885" s="10" t="s">
        <v>281</v>
      </c>
      <c r="E1885" s="11">
        <v>26</v>
      </c>
      <c r="F1885" s="12">
        <f>IF(E4875&gt;400,4,IF(E4875&lt;=50,2,4))</f>
        <v>2</v>
      </c>
      <c r="G1885" s="13">
        <f t="shared" si="77"/>
        <v>52</v>
      </c>
      <c r="H1885" s="14">
        <v>42736</v>
      </c>
      <c r="I1885" s="10" t="s">
        <v>5102</v>
      </c>
    </row>
    <row r="1886" customHeight="1" spans="1:9">
      <c r="A1886" s="22" t="s">
        <v>5103</v>
      </c>
      <c r="B1886" s="22" t="s">
        <v>5104</v>
      </c>
      <c r="C1886" s="10" t="s">
        <v>5105</v>
      </c>
      <c r="D1886" s="22" t="s">
        <v>113</v>
      </c>
      <c r="E1886" s="24">
        <v>128</v>
      </c>
      <c r="F1886" s="12">
        <f>IF(E4876&gt;400,4,IF(E4876&lt;=50,2,4))</f>
        <v>2</v>
      </c>
      <c r="G1886" s="13">
        <f t="shared" si="77"/>
        <v>256</v>
      </c>
      <c r="H1886" s="25">
        <v>42625.3633564815</v>
      </c>
      <c r="I1886" s="19"/>
    </row>
    <row r="1887" customHeight="1" spans="1:9">
      <c r="A1887" s="9">
        <v>9787514171839</v>
      </c>
      <c r="B1887" s="10" t="s">
        <v>5106</v>
      </c>
      <c r="C1887" s="10" t="s">
        <v>5107</v>
      </c>
      <c r="D1887" s="10" t="s">
        <v>5108</v>
      </c>
      <c r="E1887" s="11">
        <v>77</v>
      </c>
      <c r="F1887" s="12">
        <f>IF(E4877&gt;400,4,IF(E4877&lt;=50,2,4))</f>
        <v>2</v>
      </c>
      <c r="G1887" s="13">
        <f t="shared" si="77"/>
        <v>154</v>
      </c>
      <c r="H1887" s="14">
        <v>42614</v>
      </c>
      <c r="I1887" s="10" t="s">
        <v>3700</v>
      </c>
    </row>
    <row r="1888" customHeight="1" spans="1:9">
      <c r="A1888" s="9">
        <v>9787552015973</v>
      </c>
      <c r="B1888" s="10" t="s">
        <v>5109</v>
      </c>
      <c r="C1888" s="10" t="s">
        <v>5110</v>
      </c>
      <c r="D1888" s="10" t="s">
        <v>1665</v>
      </c>
      <c r="E1888" s="11">
        <v>79.8</v>
      </c>
      <c r="F1888" s="12">
        <f>IF(E4878&gt;400,4,IF(E4878&lt;=50,2,4))</f>
        <v>2</v>
      </c>
      <c r="G1888" s="13">
        <f t="shared" si="77"/>
        <v>159.6</v>
      </c>
      <c r="H1888" s="14">
        <v>42705</v>
      </c>
      <c r="I1888" s="10" t="s">
        <v>5111</v>
      </c>
    </row>
    <row r="1889" customHeight="1" spans="1:9">
      <c r="A1889" s="9">
        <v>9787502473754</v>
      </c>
      <c r="B1889" s="10" t="s">
        <v>5112</v>
      </c>
      <c r="C1889" s="10"/>
      <c r="D1889" s="10" t="s">
        <v>939</v>
      </c>
      <c r="E1889" s="11">
        <v>48</v>
      </c>
      <c r="F1889" s="12">
        <f>IF(E4889&gt;400,4,IF(E4889&lt;=50,2,4))</f>
        <v>2</v>
      </c>
      <c r="G1889" s="13">
        <f t="shared" si="77"/>
        <v>96</v>
      </c>
      <c r="H1889" s="14">
        <v>42675</v>
      </c>
      <c r="I1889" s="10" t="s">
        <v>5113</v>
      </c>
    </row>
    <row r="1890" customHeight="1" spans="1:9">
      <c r="A1890" s="9">
        <v>9787105145966</v>
      </c>
      <c r="B1890" s="68" t="s">
        <v>5114</v>
      </c>
      <c r="C1890" s="10" t="s">
        <v>5115</v>
      </c>
      <c r="D1890" s="68" t="s">
        <v>5116</v>
      </c>
      <c r="E1890" s="12">
        <v>45</v>
      </c>
      <c r="F1890" s="12">
        <f>IF(E4890&gt;400,4,IF(E4890&lt;=50,2,4))</f>
        <v>2</v>
      </c>
      <c r="G1890" s="13">
        <f t="shared" si="77"/>
        <v>90</v>
      </c>
      <c r="H1890" s="16">
        <v>42660</v>
      </c>
      <c r="I1890" s="69" t="s">
        <v>608</v>
      </c>
    </row>
    <row r="1891" customHeight="1" spans="1:9">
      <c r="A1891" s="9">
        <v>9787547831045</v>
      </c>
      <c r="B1891" s="10" t="s">
        <v>5117</v>
      </c>
      <c r="C1891" s="10" t="s">
        <v>5118</v>
      </c>
      <c r="D1891" s="10" t="s">
        <v>43</v>
      </c>
      <c r="E1891" s="11">
        <v>20</v>
      </c>
      <c r="F1891" s="12">
        <f>IF(E4891&gt;400,4,IF(E4891&lt;=50,2,4))</f>
        <v>2</v>
      </c>
      <c r="G1891" s="13">
        <f t="shared" si="77"/>
        <v>40</v>
      </c>
      <c r="H1891" s="14">
        <v>42736</v>
      </c>
      <c r="I1891" s="10" t="s">
        <v>5119</v>
      </c>
    </row>
    <row r="1892" customHeight="1" spans="1:9">
      <c r="A1892" s="9">
        <v>9787547829684</v>
      </c>
      <c r="B1892" s="10" t="s">
        <v>5120</v>
      </c>
      <c r="C1892" s="19" t="s">
        <v>663</v>
      </c>
      <c r="D1892" s="10" t="s">
        <v>43</v>
      </c>
      <c r="E1892" s="11">
        <v>36</v>
      </c>
      <c r="F1892" s="12">
        <f>IF(E4895&gt;400,4,IF(E4895&lt;=50,2,4))</f>
        <v>2</v>
      </c>
      <c r="G1892" s="13">
        <f t="shared" si="77"/>
        <v>72</v>
      </c>
      <c r="H1892" s="14">
        <v>42461</v>
      </c>
      <c r="I1892" s="10" t="s">
        <v>5121</v>
      </c>
    </row>
    <row r="1893" customHeight="1" spans="1:9">
      <c r="A1893" s="18" t="s">
        <v>5122</v>
      </c>
      <c r="B1893" s="18" t="s">
        <v>5123</v>
      </c>
      <c r="C1893" s="10" t="s">
        <v>5124</v>
      </c>
      <c r="D1893" s="18" t="s">
        <v>17</v>
      </c>
      <c r="E1893" s="20">
        <v>15</v>
      </c>
      <c r="F1893" s="12">
        <f>IF(E4893&gt;400,4,IF(E4893&lt;=50,2,4))</f>
        <v>4</v>
      </c>
      <c r="G1893" s="13">
        <f t="shared" si="77"/>
        <v>60</v>
      </c>
      <c r="H1893" s="19"/>
      <c r="I1893" s="19"/>
    </row>
    <row r="1894" customHeight="1" spans="1:9">
      <c r="A1894" s="9">
        <v>9787109225503</v>
      </c>
      <c r="B1894" s="10" t="s">
        <v>5125</v>
      </c>
      <c r="C1894" s="19" t="s">
        <v>5126</v>
      </c>
      <c r="D1894" s="10" t="s">
        <v>146</v>
      </c>
      <c r="E1894" s="11">
        <v>48</v>
      </c>
      <c r="F1894" s="12">
        <f>IF(E4895&gt;400,4,IF(E4895&lt;=50,2,4))</f>
        <v>2</v>
      </c>
      <c r="G1894" s="13">
        <f t="shared" si="77"/>
        <v>96</v>
      </c>
      <c r="H1894" s="14">
        <v>42736</v>
      </c>
      <c r="I1894" s="10" t="s">
        <v>5127</v>
      </c>
    </row>
    <row r="1895" customHeight="1" spans="1:9">
      <c r="A1895" s="18" t="s">
        <v>5128</v>
      </c>
      <c r="B1895" s="18" t="s">
        <v>5129</v>
      </c>
      <c r="C1895" s="10" t="s">
        <v>5130</v>
      </c>
      <c r="D1895" s="18" t="s">
        <v>157</v>
      </c>
      <c r="E1895" s="20">
        <v>18</v>
      </c>
      <c r="F1895" s="12">
        <f>IF(E4895&gt;400,4,IF(E4895&lt;=50,2,4))</f>
        <v>2</v>
      </c>
      <c r="G1895" s="13">
        <f t="shared" si="77"/>
        <v>36</v>
      </c>
      <c r="H1895" s="19" t="s">
        <v>81</v>
      </c>
      <c r="I1895" s="26"/>
    </row>
    <row r="1896" customHeight="1" spans="1:9">
      <c r="A1896" s="9">
        <v>9787109223783</v>
      </c>
      <c r="B1896" s="10" t="s">
        <v>5131</v>
      </c>
      <c r="C1896" s="10" t="s">
        <v>5132</v>
      </c>
      <c r="D1896" s="10" t="s">
        <v>146</v>
      </c>
      <c r="E1896" s="11">
        <v>50</v>
      </c>
      <c r="F1896" s="12">
        <f>IF(E4896&gt;400,4,IF(E4896&lt;=50,2,4))</f>
        <v>2</v>
      </c>
      <c r="G1896" s="13">
        <f t="shared" si="77"/>
        <v>100</v>
      </c>
      <c r="H1896" s="14">
        <v>42675</v>
      </c>
      <c r="I1896" s="10" t="s">
        <v>5133</v>
      </c>
    </row>
    <row r="1897" customHeight="1" spans="1:9">
      <c r="A1897" s="9">
        <v>9787114133602</v>
      </c>
      <c r="B1897" s="10" t="s">
        <v>5134</v>
      </c>
      <c r="C1897" s="10" t="s">
        <v>5135</v>
      </c>
      <c r="D1897" s="10" t="s">
        <v>369</v>
      </c>
      <c r="E1897" s="11">
        <v>90</v>
      </c>
      <c r="F1897" s="12">
        <f>IF(E4896&gt;400,4,IF(E4896&lt;=50,2,4))</f>
        <v>2</v>
      </c>
      <c r="G1897" s="13">
        <f t="shared" si="77"/>
        <v>180</v>
      </c>
      <c r="H1897" s="14">
        <v>42675</v>
      </c>
      <c r="I1897" s="10" t="s">
        <v>5136</v>
      </c>
    </row>
    <row r="1898" customHeight="1" spans="1:9">
      <c r="A1898" s="9">
        <v>9787114135842</v>
      </c>
      <c r="B1898" s="10" t="s">
        <v>5137</v>
      </c>
      <c r="C1898" s="10" t="s">
        <v>5138</v>
      </c>
      <c r="D1898" s="10" t="s">
        <v>369</v>
      </c>
      <c r="E1898" s="11">
        <v>49</v>
      </c>
      <c r="F1898" s="12">
        <f>IF(E4898&gt;400,4,IF(E4898&lt;=50,2,4))</f>
        <v>2</v>
      </c>
      <c r="G1898" s="13">
        <f t="shared" si="77"/>
        <v>98</v>
      </c>
      <c r="H1898" s="14">
        <v>42736</v>
      </c>
      <c r="I1898" s="10" t="s">
        <v>5139</v>
      </c>
    </row>
    <row r="1899" customHeight="1" spans="1:9">
      <c r="A1899" s="9">
        <v>9787114132704</v>
      </c>
      <c r="B1899" s="10" t="s">
        <v>5140</v>
      </c>
      <c r="C1899" s="10" t="s">
        <v>5141</v>
      </c>
      <c r="D1899" s="10" t="s">
        <v>369</v>
      </c>
      <c r="E1899" s="11">
        <v>48</v>
      </c>
      <c r="F1899" s="12">
        <f>IF(E4899&gt;400,4,IF(E4899&lt;=50,2,4))</f>
        <v>2</v>
      </c>
      <c r="G1899" s="13">
        <f t="shared" si="77"/>
        <v>96</v>
      </c>
      <c r="H1899" s="14">
        <v>42705</v>
      </c>
      <c r="I1899" s="10" t="s">
        <v>5142</v>
      </c>
    </row>
    <row r="1900" customHeight="1" spans="1:9">
      <c r="A1900" s="9">
        <v>9787114133046</v>
      </c>
      <c r="B1900" s="10" t="s">
        <v>5143</v>
      </c>
      <c r="C1900" s="10" t="s">
        <v>5144</v>
      </c>
      <c r="D1900" s="10" t="s">
        <v>369</v>
      </c>
      <c r="E1900" s="11">
        <v>15</v>
      </c>
      <c r="F1900" s="12">
        <f>IF(E4900&gt;400,4,IF(E4900&lt;=50,2,4))</f>
        <v>2</v>
      </c>
      <c r="G1900" s="13">
        <f t="shared" si="77"/>
        <v>30</v>
      </c>
      <c r="H1900" s="14">
        <v>42705</v>
      </c>
      <c r="I1900" s="10" t="s">
        <v>5145</v>
      </c>
    </row>
    <row r="1901" customHeight="1" spans="1:9">
      <c r="A1901" s="9">
        <v>9787114135712</v>
      </c>
      <c r="B1901" s="10" t="s">
        <v>5146</v>
      </c>
      <c r="C1901" s="10" t="s">
        <v>5147</v>
      </c>
      <c r="D1901" s="10" t="s">
        <v>369</v>
      </c>
      <c r="E1901" s="11">
        <v>38</v>
      </c>
      <c r="F1901" s="12">
        <f>IF(E4901&gt;400,4,IF(E4901&lt;=50,2,4))</f>
        <v>2</v>
      </c>
      <c r="G1901" s="13">
        <f t="shared" si="77"/>
        <v>76</v>
      </c>
      <c r="H1901" s="14">
        <v>42767</v>
      </c>
      <c r="I1901" s="10" t="s">
        <v>5145</v>
      </c>
    </row>
    <row r="1902" customHeight="1" spans="1:9">
      <c r="A1902" s="9">
        <v>9787114129148</v>
      </c>
      <c r="B1902" s="10" t="s">
        <v>5148</v>
      </c>
      <c r="C1902" s="10" t="s">
        <v>5149</v>
      </c>
      <c r="D1902" s="10" t="s">
        <v>5150</v>
      </c>
      <c r="E1902" s="11">
        <v>35</v>
      </c>
      <c r="F1902" s="12">
        <f>IF(E4905&gt;400,4,IF(E4905&lt;=50,2,4))</f>
        <v>2</v>
      </c>
      <c r="G1902" s="13">
        <f t="shared" si="77"/>
        <v>70</v>
      </c>
      <c r="H1902" s="14">
        <v>42705</v>
      </c>
      <c r="I1902" s="10" t="s">
        <v>5151</v>
      </c>
    </row>
    <row r="1903" customHeight="1" spans="1:9">
      <c r="A1903" s="9">
        <v>9787511730732</v>
      </c>
      <c r="B1903" s="10" t="s">
        <v>5152</v>
      </c>
      <c r="C1903" s="10" t="s">
        <v>5153</v>
      </c>
      <c r="D1903" s="10" t="s">
        <v>4093</v>
      </c>
      <c r="E1903" s="11">
        <v>48</v>
      </c>
      <c r="F1903" s="12">
        <f>IF(E4903&gt;400,4,IF(E4903&lt;=50,2,4))</f>
        <v>2</v>
      </c>
      <c r="G1903" s="13">
        <f t="shared" si="77"/>
        <v>96</v>
      </c>
      <c r="H1903" s="14">
        <v>42583</v>
      </c>
      <c r="I1903" s="10" t="s">
        <v>1637</v>
      </c>
    </row>
    <row r="1904" customHeight="1" spans="1:9">
      <c r="A1904" s="9">
        <v>9787548726500</v>
      </c>
      <c r="B1904" s="10" t="s">
        <v>5154</v>
      </c>
      <c r="C1904" s="10"/>
      <c r="D1904" s="10" t="s">
        <v>583</v>
      </c>
      <c r="E1904" s="11">
        <v>68</v>
      </c>
      <c r="F1904" s="12">
        <f>IF(E4903&gt;400,4,IF(E4903&lt;=50,2,4))</f>
        <v>2</v>
      </c>
      <c r="G1904" s="13">
        <f t="shared" si="77"/>
        <v>136</v>
      </c>
      <c r="H1904" s="14">
        <v>42705</v>
      </c>
      <c r="I1904" s="10" t="s">
        <v>5155</v>
      </c>
    </row>
    <row r="1905" customHeight="1" spans="1:9">
      <c r="A1905" s="9">
        <v>9787111541882</v>
      </c>
      <c r="B1905" s="68" t="s">
        <v>5156</v>
      </c>
      <c r="C1905" s="19" t="s">
        <v>5157</v>
      </c>
      <c r="D1905" s="68" t="s">
        <v>31</v>
      </c>
      <c r="E1905" s="12">
        <v>39</v>
      </c>
      <c r="F1905" s="12">
        <f>IF(E4905&gt;400,4,IF(E4905&lt;=50,2,4))</f>
        <v>2</v>
      </c>
      <c r="G1905" s="13">
        <f t="shared" si="77"/>
        <v>78</v>
      </c>
      <c r="H1905" s="16">
        <v>42606</v>
      </c>
      <c r="I1905" s="69" t="s">
        <v>5158</v>
      </c>
    </row>
    <row r="1906" customHeight="1" spans="1:9">
      <c r="A1906" s="18" t="s">
        <v>5159</v>
      </c>
      <c r="B1906" s="18" t="s">
        <v>5160</v>
      </c>
      <c r="C1906" s="10" t="s">
        <v>5161</v>
      </c>
      <c r="D1906" s="18" t="s">
        <v>17</v>
      </c>
      <c r="E1906" s="20">
        <v>32</v>
      </c>
      <c r="F1906" s="12">
        <f>IF(E4906&gt;400,4,IF(E4906&lt;=50,2,4))</f>
        <v>2</v>
      </c>
      <c r="G1906" s="13">
        <f t="shared" si="77"/>
        <v>64</v>
      </c>
      <c r="H1906" s="19"/>
      <c r="I1906" s="19"/>
    </row>
    <row r="1907" customHeight="1" spans="1:9">
      <c r="A1907" s="9">
        <v>9787511627292</v>
      </c>
      <c r="B1907" s="10" t="s">
        <v>5162</v>
      </c>
      <c r="C1907" s="10" t="s">
        <v>5163</v>
      </c>
      <c r="D1907" s="10" t="s">
        <v>157</v>
      </c>
      <c r="E1907" s="11">
        <v>35</v>
      </c>
      <c r="F1907" s="12">
        <f>IF(E4906&gt;400,4,IF(E4906&lt;=50,2,4))</f>
        <v>2</v>
      </c>
      <c r="G1907" s="13">
        <f t="shared" si="77"/>
        <v>70</v>
      </c>
      <c r="H1907" s="14">
        <v>42614</v>
      </c>
      <c r="I1907" s="10" t="s">
        <v>1669</v>
      </c>
    </row>
    <row r="1908" customHeight="1" spans="1:9">
      <c r="A1908" s="9">
        <v>9787566819444</v>
      </c>
      <c r="B1908" s="10" t="s">
        <v>5164</v>
      </c>
      <c r="C1908" s="10" t="s">
        <v>5165</v>
      </c>
      <c r="D1908" s="10" t="s">
        <v>593</v>
      </c>
      <c r="E1908" s="11">
        <v>29.8</v>
      </c>
      <c r="F1908" s="12">
        <f>IF(E4908&gt;400,4,IF(E4908&lt;=50,2,4))</f>
        <v>2</v>
      </c>
      <c r="G1908" s="13">
        <f t="shared" si="77"/>
        <v>59.6</v>
      </c>
      <c r="H1908" s="14">
        <v>42736</v>
      </c>
      <c r="I1908" s="10" t="s">
        <v>3213</v>
      </c>
    </row>
    <row r="1909" customHeight="1" spans="1:9">
      <c r="A1909" s="9">
        <v>9787109219854</v>
      </c>
      <c r="B1909" s="10" t="s">
        <v>5166</v>
      </c>
      <c r="C1909" s="10"/>
      <c r="D1909" s="10" t="s">
        <v>146</v>
      </c>
      <c r="E1909" s="11">
        <v>26.8</v>
      </c>
      <c r="F1909" s="12">
        <f>IF(E4909&gt;400,4,IF(E4909&lt;=50,2,4))</f>
        <v>2</v>
      </c>
      <c r="G1909" s="13">
        <f t="shared" si="77"/>
        <v>53.6</v>
      </c>
      <c r="H1909" s="14">
        <v>42644</v>
      </c>
      <c r="I1909" s="10" t="s">
        <v>5167</v>
      </c>
    </row>
    <row r="1910" customHeight="1" spans="1:9">
      <c r="A1910" s="9">
        <v>9787518608959</v>
      </c>
      <c r="B1910" s="68" t="s">
        <v>5168</v>
      </c>
      <c r="C1910" s="10" t="s">
        <v>5169</v>
      </c>
      <c r="D1910" s="68" t="s">
        <v>479</v>
      </c>
      <c r="E1910" s="12">
        <v>25</v>
      </c>
      <c r="F1910" s="12">
        <f>IF(E4910&gt;400,4,IF(E4910&lt;=50,2,4))</f>
        <v>2</v>
      </c>
      <c r="G1910" s="13">
        <f t="shared" si="77"/>
        <v>50</v>
      </c>
      <c r="H1910" s="16">
        <v>42545</v>
      </c>
      <c r="I1910" s="69" t="s">
        <v>5170</v>
      </c>
    </row>
    <row r="1911" customHeight="1" spans="1:9">
      <c r="A1911" s="9">
        <v>9787506776813</v>
      </c>
      <c r="B1911" s="10" t="s">
        <v>5171</v>
      </c>
      <c r="C1911" s="10"/>
      <c r="D1911" s="10" t="s">
        <v>909</v>
      </c>
      <c r="E1911" s="11">
        <v>19.8</v>
      </c>
      <c r="F1911" s="12">
        <f>IF(E4941&gt;400,4,IF(E4941&lt;=50,2,4))</f>
        <v>2</v>
      </c>
      <c r="G1911" s="13">
        <f t="shared" si="77"/>
        <v>39.6</v>
      </c>
      <c r="H1911" s="14">
        <v>42370</v>
      </c>
      <c r="I1911" s="10" t="s">
        <v>5172</v>
      </c>
    </row>
    <row r="1912" customHeight="1" spans="1:9">
      <c r="A1912" s="9">
        <v>9787513234696</v>
      </c>
      <c r="B1912" s="68" t="s">
        <v>5173</v>
      </c>
      <c r="C1912" s="10" t="s">
        <v>5174</v>
      </c>
      <c r="D1912" s="68" t="s">
        <v>378</v>
      </c>
      <c r="E1912" s="12">
        <v>39</v>
      </c>
      <c r="F1912" s="12">
        <f>IF(E4945&gt;400,4,IF(E4945&lt;=50,2,4))</f>
        <v>2</v>
      </c>
      <c r="G1912" s="13">
        <f t="shared" si="77"/>
        <v>78</v>
      </c>
      <c r="H1912" s="16">
        <v>42578</v>
      </c>
      <c r="I1912" s="69" t="s">
        <v>1437</v>
      </c>
    </row>
    <row r="1913" customHeight="1" spans="1:9">
      <c r="A1913" s="9">
        <v>9787512395169</v>
      </c>
      <c r="B1913" s="10" t="s">
        <v>5175</v>
      </c>
      <c r="C1913" s="10" t="s">
        <v>5176</v>
      </c>
      <c r="D1913" s="10" t="s">
        <v>97</v>
      </c>
      <c r="E1913" s="11">
        <v>32</v>
      </c>
      <c r="F1913" s="12">
        <f>IF(E4943&gt;400,4,IF(E4943&lt;=50,2,4))</f>
        <v>2</v>
      </c>
      <c r="G1913" s="13">
        <f t="shared" si="77"/>
        <v>64</v>
      </c>
      <c r="H1913" s="14">
        <v>42644</v>
      </c>
      <c r="I1913" s="10" t="s">
        <v>5177</v>
      </c>
    </row>
    <row r="1914" customHeight="1" spans="1:9">
      <c r="A1914" s="9">
        <v>9787512422193</v>
      </c>
      <c r="B1914" s="10" t="s">
        <v>5178</v>
      </c>
      <c r="C1914" s="10" t="s">
        <v>5179</v>
      </c>
      <c r="D1914" s="10" t="s">
        <v>2722</v>
      </c>
      <c r="E1914" s="11">
        <v>36</v>
      </c>
      <c r="F1914" s="12">
        <f>IF(E4943&gt;400,4,IF(E4943&lt;=50,2,4))</f>
        <v>2</v>
      </c>
      <c r="G1914" s="13">
        <f t="shared" si="77"/>
        <v>72</v>
      </c>
      <c r="H1914" s="14">
        <v>42614</v>
      </c>
      <c r="I1914" s="10" t="s">
        <v>5177</v>
      </c>
    </row>
    <row r="1915" customHeight="1" spans="1:9">
      <c r="A1915" s="9">
        <v>9787568236072</v>
      </c>
      <c r="B1915" s="10" t="s">
        <v>5180</v>
      </c>
      <c r="C1915" s="10" t="s">
        <v>5181</v>
      </c>
      <c r="D1915" s="10" t="s">
        <v>53</v>
      </c>
      <c r="E1915" s="11">
        <v>42</v>
      </c>
      <c r="F1915" s="12">
        <f>IF(E4945&gt;400,4,IF(E4945&lt;=50,2,4))</f>
        <v>2</v>
      </c>
      <c r="G1915" s="13">
        <f t="shared" si="77"/>
        <v>84</v>
      </c>
      <c r="H1915" s="14">
        <v>42736</v>
      </c>
      <c r="I1915" s="10" t="s">
        <v>5177</v>
      </c>
    </row>
    <row r="1916" customHeight="1" spans="1:9">
      <c r="A1916" s="9">
        <v>9787562351474</v>
      </c>
      <c r="B1916" s="10" t="s">
        <v>5182</v>
      </c>
      <c r="C1916" s="10" t="s">
        <v>5183</v>
      </c>
      <c r="D1916" s="10" t="s">
        <v>3709</v>
      </c>
      <c r="E1916" s="11">
        <v>48</v>
      </c>
      <c r="F1916" s="12">
        <f>IF(E4946&gt;400,4,IF(E4946&lt;=50,2,4))</f>
        <v>2</v>
      </c>
      <c r="G1916" s="13">
        <f t="shared" si="77"/>
        <v>96</v>
      </c>
      <c r="H1916" s="14">
        <v>42705</v>
      </c>
      <c r="I1916" s="10" t="s">
        <v>5177</v>
      </c>
    </row>
    <row r="1917" customHeight="1" spans="1:9">
      <c r="A1917" s="9">
        <v>9787557802479</v>
      </c>
      <c r="B1917" s="10" t="s">
        <v>5184</v>
      </c>
      <c r="C1917" s="10"/>
      <c r="D1917" s="10" t="s">
        <v>1309</v>
      </c>
      <c r="E1917" s="11">
        <v>39.9</v>
      </c>
      <c r="F1917" s="12">
        <f>IF(E4947&gt;400,4,IF(E4947&lt;=50,2,4))</f>
        <v>2</v>
      </c>
      <c r="G1917" s="13">
        <f t="shared" si="77"/>
        <v>79.8</v>
      </c>
      <c r="H1917" s="14">
        <v>42583</v>
      </c>
      <c r="I1917" s="10" t="s">
        <v>755</v>
      </c>
    </row>
    <row r="1918" customHeight="1" spans="1:9">
      <c r="A1918" s="9">
        <v>9787557802202</v>
      </c>
      <c r="B1918" s="68" t="s">
        <v>5185</v>
      </c>
      <c r="C1918" s="10" t="s">
        <v>5186</v>
      </c>
      <c r="D1918" s="68" t="s">
        <v>1309</v>
      </c>
      <c r="E1918" s="12">
        <v>39.9</v>
      </c>
      <c r="F1918" s="12">
        <f>IF(E4948&gt;400,4,IF(E4948&lt;=50,2,4))</f>
        <v>2</v>
      </c>
      <c r="G1918" s="13">
        <f t="shared" si="77"/>
        <v>79.8</v>
      </c>
      <c r="H1918" s="16">
        <v>42736</v>
      </c>
      <c r="I1918" s="69" t="s">
        <v>755</v>
      </c>
    </row>
    <row r="1919" customHeight="1" spans="1:9">
      <c r="A1919" s="9">
        <v>9787109217843</v>
      </c>
      <c r="B1919" s="10" t="s">
        <v>5187</v>
      </c>
      <c r="C1919" s="10" t="s">
        <v>4195</v>
      </c>
      <c r="D1919" s="10" t="s">
        <v>146</v>
      </c>
      <c r="E1919" s="11">
        <v>28</v>
      </c>
      <c r="F1919" s="12">
        <f>IF(E4949&gt;400,4,IF(E4949&lt;=50,2,4))</f>
        <v>2</v>
      </c>
      <c r="G1919" s="13">
        <f t="shared" si="77"/>
        <v>56</v>
      </c>
      <c r="H1919" s="14">
        <v>42736</v>
      </c>
      <c r="I1919" s="10" t="s">
        <v>5167</v>
      </c>
    </row>
    <row r="1920" customHeight="1" spans="1:9">
      <c r="A1920" s="9">
        <v>9787518919437</v>
      </c>
      <c r="B1920" s="10" t="s">
        <v>5188</v>
      </c>
      <c r="C1920" s="10" t="s">
        <v>5189</v>
      </c>
      <c r="D1920" s="10" t="s">
        <v>9</v>
      </c>
      <c r="E1920" s="11">
        <v>30</v>
      </c>
      <c r="F1920" s="12">
        <f>IF(E4949&gt;400,4,IF(E4949&lt;=50,2,4))</f>
        <v>2</v>
      </c>
      <c r="G1920" s="13">
        <f t="shared" si="77"/>
        <v>60</v>
      </c>
      <c r="H1920" s="14">
        <v>42736</v>
      </c>
      <c r="I1920" s="10" t="s">
        <v>4198</v>
      </c>
    </row>
    <row r="1921" customHeight="1" spans="1:9">
      <c r="A1921" s="9">
        <v>9787312039362</v>
      </c>
      <c r="B1921" s="10" t="s">
        <v>5190</v>
      </c>
      <c r="C1921" s="10" t="s">
        <v>5191</v>
      </c>
      <c r="D1921" s="10" t="s">
        <v>1582</v>
      </c>
      <c r="E1921" s="11">
        <v>25</v>
      </c>
      <c r="F1921" s="12">
        <f>IF(E4921&gt;400,4,IF(E4921&lt;=50,2,4))</f>
        <v>2</v>
      </c>
      <c r="G1921" s="13">
        <f t="shared" si="77"/>
        <v>50</v>
      </c>
      <c r="H1921" s="14">
        <v>42522</v>
      </c>
      <c r="I1921" s="10" t="s">
        <v>3329</v>
      </c>
    </row>
    <row r="1922" customHeight="1" spans="1:9">
      <c r="A1922" s="9">
        <v>9787544082693</v>
      </c>
      <c r="B1922" s="10" t="s">
        <v>5192</v>
      </c>
      <c r="C1922" s="10"/>
      <c r="D1922" s="10" t="s">
        <v>5193</v>
      </c>
      <c r="E1922" s="11">
        <v>43.9</v>
      </c>
      <c r="F1922" s="12">
        <f>IF(E4925&gt;400,4,IF(E4925&lt;=50,2,4))</f>
        <v>2</v>
      </c>
      <c r="G1922" s="13">
        <f t="shared" si="77"/>
        <v>87.8</v>
      </c>
      <c r="H1922" s="14">
        <v>42614</v>
      </c>
      <c r="I1922" s="10" t="s">
        <v>5194</v>
      </c>
    </row>
    <row r="1923" customHeight="1" spans="1:9">
      <c r="A1923" s="9">
        <v>9787513211970</v>
      </c>
      <c r="B1923" s="68" t="s">
        <v>5195</v>
      </c>
      <c r="C1923" s="10" t="s">
        <v>5196</v>
      </c>
      <c r="D1923" s="68" t="s">
        <v>378</v>
      </c>
      <c r="E1923" s="12">
        <v>20</v>
      </c>
      <c r="F1923" s="12">
        <f>IF(E4923&gt;400,4,IF(E4923&lt;=50,2,4))</f>
        <v>2</v>
      </c>
      <c r="G1923" s="13">
        <f t="shared" ref="G1923:G1986" si="78">E1923*F1923</f>
        <v>40</v>
      </c>
      <c r="H1923" s="16">
        <v>42701</v>
      </c>
      <c r="I1923" s="69" t="s">
        <v>4793</v>
      </c>
    </row>
    <row r="1924" customHeight="1" spans="1:9">
      <c r="A1924" s="9">
        <v>9787537581318</v>
      </c>
      <c r="B1924" s="10" t="s">
        <v>5197</v>
      </c>
      <c r="C1924" s="19" t="s">
        <v>5198</v>
      </c>
      <c r="D1924" s="10" t="s">
        <v>3908</v>
      </c>
      <c r="E1924" s="11">
        <v>28</v>
      </c>
      <c r="F1924" s="12">
        <f>IF(E4925&gt;400,4,IF(E4925&lt;=50,2,4))</f>
        <v>2</v>
      </c>
      <c r="G1924" s="13">
        <f t="shared" si="78"/>
        <v>56</v>
      </c>
      <c r="H1924" s="14">
        <v>42430</v>
      </c>
      <c r="I1924" s="10" t="s">
        <v>165</v>
      </c>
    </row>
    <row r="1925" customHeight="1" spans="1:9">
      <c r="A1925" s="18" t="s">
        <v>5199</v>
      </c>
      <c r="B1925" s="18" t="s">
        <v>5200</v>
      </c>
      <c r="C1925" s="17" t="s">
        <v>5201</v>
      </c>
      <c r="D1925" s="18" t="s">
        <v>31</v>
      </c>
      <c r="E1925" s="20">
        <v>35</v>
      </c>
      <c r="F1925" s="12">
        <f>IF(E4925&gt;400,4,IF(E4925&lt;=50,2,4))</f>
        <v>2</v>
      </c>
      <c r="G1925" s="13">
        <f t="shared" si="78"/>
        <v>70</v>
      </c>
      <c r="H1925" s="21">
        <v>42644</v>
      </c>
      <c r="I1925" s="19"/>
    </row>
    <row r="1926" customHeight="1" spans="1:9">
      <c r="A1926" s="15" t="s">
        <v>5202</v>
      </c>
      <c r="B1926" s="17" t="s">
        <v>5203</v>
      </c>
      <c r="C1926" s="10" t="s">
        <v>5204</v>
      </c>
      <c r="D1926" s="12" t="s">
        <v>17</v>
      </c>
      <c r="E1926" s="12">
        <v>38</v>
      </c>
      <c r="F1926" s="12">
        <f>IF(E4926&gt;400,4,IF(E4926&lt;=50,2,4))</f>
        <v>2</v>
      </c>
      <c r="G1926" s="13">
        <f t="shared" si="78"/>
        <v>76</v>
      </c>
      <c r="H1926" s="17"/>
      <c r="I1926" s="17"/>
    </row>
    <row r="1927" customHeight="1" spans="1:9">
      <c r="A1927" s="9">
        <v>9787565517570</v>
      </c>
      <c r="B1927" s="10" t="s">
        <v>5205</v>
      </c>
      <c r="C1927" s="19" t="s">
        <v>5206</v>
      </c>
      <c r="D1927" s="10" t="s">
        <v>281</v>
      </c>
      <c r="E1927" s="11">
        <v>45</v>
      </c>
      <c r="F1927" s="12">
        <f>IF(E4927&gt;400,4,IF(E4927&lt;=50,2,4))</f>
        <v>2</v>
      </c>
      <c r="G1927" s="13">
        <f t="shared" si="78"/>
        <v>90</v>
      </c>
      <c r="H1927" s="14">
        <v>42736</v>
      </c>
      <c r="I1927" s="10" t="s">
        <v>2049</v>
      </c>
    </row>
    <row r="1928" customHeight="1" spans="1:9">
      <c r="A1928" s="18" t="s">
        <v>5207</v>
      </c>
      <c r="B1928" s="18" t="s">
        <v>5208</v>
      </c>
      <c r="C1928" s="19" t="s">
        <v>5209</v>
      </c>
      <c r="D1928" s="18" t="s">
        <v>17</v>
      </c>
      <c r="E1928" s="20">
        <v>35</v>
      </c>
      <c r="F1928" s="12">
        <f>IF(E4927&gt;400,4,IF(E4927&lt;=50,2,4))</f>
        <v>2</v>
      </c>
      <c r="G1928" s="13">
        <f t="shared" si="78"/>
        <v>70</v>
      </c>
      <c r="H1928" s="19"/>
      <c r="I1928" s="19"/>
    </row>
    <row r="1929" customHeight="1" spans="1:9">
      <c r="A1929" s="18" t="s">
        <v>5210</v>
      </c>
      <c r="B1929" s="18" t="s">
        <v>5211</v>
      </c>
      <c r="C1929" s="10" t="s">
        <v>5212</v>
      </c>
      <c r="D1929" s="18" t="s">
        <v>31</v>
      </c>
      <c r="E1929" s="20">
        <v>39</v>
      </c>
      <c r="F1929" s="12">
        <f>IF(E4929&gt;400,4,IF(E4929&lt;=50,2,4))</f>
        <v>2</v>
      </c>
      <c r="G1929" s="13">
        <f t="shared" si="78"/>
        <v>78</v>
      </c>
      <c r="H1929" s="21">
        <v>42736</v>
      </c>
      <c r="I1929" s="19"/>
    </row>
    <row r="1930" customHeight="1" spans="1:9">
      <c r="A1930" s="9">
        <v>9787568231428</v>
      </c>
      <c r="B1930" s="10" t="s">
        <v>5213</v>
      </c>
      <c r="C1930" s="10" t="s">
        <v>5214</v>
      </c>
      <c r="D1930" s="10" t="s">
        <v>53</v>
      </c>
      <c r="E1930" s="11">
        <v>50</v>
      </c>
      <c r="F1930" s="12">
        <f>IF(E4930&gt;400,4,IF(E4930&lt;=50,2,4))</f>
        <v>2</v>
      </c>
      <c r="G1930" s="13">
        <f t="shared" si="78"/>
        <v>100</v>
      </c>
      <c r="H1930" s="14">
        <v>42614</v>
      </c>
      <c r="I1930" s="10" t="s">
        <v>2049</v>
      </c>
    </row>
    <row r="1931" customHeight="1" spans="1:9">
      <c r="A1931" s="9">
        <v>9787313154132</v>
      </c>
      <c r="B1931" s="10" t="s">
        <v>5215</v>
      </c>
      <c r="C1931" s="10" t="s">
        <v>5216</v>
      </c>
      <c r="D1931" s="10" t="s">
        <v>317</v>
      </c>
      <c r="E1931" s="11">
        <v>28</v>
      </c>
      <c r="F1931" s="12">
        <f>IF(E4941&gt;400,4,IF(E4941&lt;=50,2,4))</f>
        <v>2</v>
      </c>
      <c r="G1931" s="13">
        <f t="shared" si="78"/>
        <v>56</v>
      </c>
      <c r="H1931" s="14">
        <v>42675</v>
      </c>
      <c r="I1931" s="10" t="s">
        <v>2049</v>
      </c>
    </row>
    <row r="1932" customHeight="1" spans="1:9">
      <c r="A1932" s="9">
        <v>9787568903332</v>
      </c>
      <c r="B1932" s="10" t="s">
        <v>5217</v>
      </c>
      <c r="C1932" s="10" t="s">
        <v>5218</v>
      </c>
      <c r="D1932" s="10" t="s">
        <v>1070</v>
      </c>
      <c r="E1932" s="11">
        <v>29</v>
      </c>
      <c r="F1932" s="12">
        <f>IF(E4945&gt;400,4,IF(E4945&lt;=50,2,4))</f>
        <v>2</v>
      </c>
      <c r="G1932" s="13">
        <f t="shared" si="78"/>
        <v>58</v>
      </c>
      <c r="H1932" s="14">
        <v>42736</v>
      </c>
      <c r="I1932" s="10" t="s">
        <v>2049</v>
      </c>
    </row>
    <row r="1933" customHeight="1" spans="1:9">
      <c r="A1933" s="9">
        <v>9787517049272</v>
      </c>
      <c r="B1933" s="10" t="s">
        <v>5219</v>
      </c>
      <c r="C1933" s="10" t="s">
        <v>5220</v>
      </c>
      <c r="D1933" s="10" t="s">
        <v>277</v>
      </c>
      <c r="E1933" s="11">
        <v>18</v>
      </c>
      <c r="F1933" s="12">
        <f>IF(E4943&gt;400,4,IF(E4943&lt;=50,2,4))</f>
        <v>2</v>
      </c>
      <c r="G1933" s="13">
        <f t="shared" si="78"/>
        <v>36</v>
      </c>
      <c r="H1933" s="14">
        <v>42736</v>
      </c>
      <c r="I1933" s="10" t="s">
        <v>2049</v>
      </c>
    </row>
    <row r="1934" customHeight="1" spans="1:9">
      <c r="A1934" s="9">
        <v>9787517019732</v>
      </c>
      <c r="B1934" s="10" t="s">
        <v>5221</v>
      </c>
      <c r="C1934" s="10" t="s">
        <v>5222</v>
      </c>
      <c r="D1934" s="10" t="s">
        <v>277</v>
      </c>
      <c r="E1934" s="11">
        <v>25</v>
      </c>
      <c r="F1934" s="12">
        <f>IF(E4945&gt;400,4,IF(E4945&lt;=50,2,4))</f>
        <v>2</v>
      </c>
      <c r="G1934" s="13">
        <f t="shared" si="78"/>
        <v>50</v>
      </c>
      <c r="H1934" s="14">
        <v>42614</v>
      </c>
      <c r="I1934" s="10" t="s">
        <v>2049</v>
      </c>
    </row>
    <row r="1935" customHeight="1" spans="1:9">
      <c r="A1935" s="9">
        <v>9787313154149</v>
      </c>
      <c r="B1935" s="10" t="s">
        <v>5223</v>
      </c>
      <c r="C1935" s="10" t="s">
        <v>5224</v>
      </c>
      <c r="D1935" s="10" t="s">
        <v>317</v>
      </c>
      <c r="E1935" s="11">
        <v>46</v>
      </c>
      <c r="F1935" s="12">
        <f>IF(E4945&gt;400,4,IF(E4945&lt;=50,2,4))</f>
        <v>2</v>
      </c>
      <c r="G1935" s="13">
        <f t="shared" si="78"/>
        <v>92</v>
      </c>
      <c r="H1935" s="14">
        <v>42675</v>
      </c>
      <c r="I1935" s="10" t="s">
        <v>4915</v>
      </c>
    </row>
    <row r="1936" customHeight="1" spans="1:9">
      <c r="A1936" s="9">
        <v>9787517044468</v>
      </c>
      <c r="B1936" s="10" t="s">
        <v>5225</v>
      </c>
      <c r="C1936" s="10" t="s">
        <v>5226</v>
      </c>
      <c r="D1936" s="10" t="s">
        <v>277</v>
      </c>
      <c r="E1936" s="11">
        <v>50</v>
      </c>
      <c r="F1936" s="12">
        <f>IF(E4945&gt;400,4,IF(E4945&lt;=50,2,4))</f>
        <v>2</v>
      </c>
      <c r="G1936" s="13">
        <f t="shared" si="78"/>
        <v>100</v>
      </c>
      <c r="H1936" s="14">
        <v>42614</v>
      </c>
      <c r="I1936" s="10" t="s">
        <v>2049</v>
      </c>
    </row>
    <row r="1937" customHeight="1" spans="1:9">
      <c r="A1937" s="9">
        <v>9787302446361</v>
      </c>
      <c r="B1937" s="10" t="s">
        <v>5227</v>
      </c>
      <c r="C1937" s="19" t="s">
        <v>1966</v>
      </c>
      <c r="D1937" s="10" t="s">
        <v>5228</v>
      </c>
      <c r="E1937" s="11">
        <v>39</v>
      </c>
      <c r="F1937" s="12">
        <f>IF(E4946&gt;400,4,IF(E4946&lt;=50,2,4))</f>
        <v>2</v>
      </c>
      <c r="G1937" s="13">
        <f t="shared" si="78"/>
        <v>78</v>
      </c>
      <c r="H1937" s="14">
        <v>42614</v>
      </c>
      <c r="I1937" s="10" t="s">
        <v>5229</v>
      </c>
    </row>
    <row r="1938" customHeight="1" spans="1:9">
      <c r="A1938" s="18" t="s">
        <v>5230</v>
      </c>
      <c r="B1938" s="18" t="s">
        <v>5231</v>
      </c>
      <c r="C1938" s="10" t="s">
        <v>5232</v>
      </c>
      <c r="D1938" s="18" t="s">
        <v>31</v>
      </c>
      <c r="E1938" s="20">
        <v>39</v>
      </c>
      <c r="F1938" s="12">
        <f>IF(E4948&gt;400,4,IF(E4948&lt;=50,2,4))</f>
        <v>2</v>
      </c>
      <c r="G1938" s="13">
        <f t="shared" si="78"/>
        <v>78</v>
      </c>
      <c r="H1938" s="21">
        <v>42552</v>
      </c>
      <c r="I1938" s="19"/>
    </row>
    <row r="1939" customHeight="1" spans="1:9">
      <c r="A1939" s="9">
        <v>9787511628060</v>
      </c>
      <c r="B1939" s="10" t="s">
        <v>5233</v>
      </c>
      <c r="C1939" s="19" t="s">
        <v>5234</v>
      </c>
      <c r="D1939" s="10" t="s">
        <v>157</v>
      </c>
      <c r="E1939" s="11">
        <v>36</v>
      </c>
      <c r="F1939" s="12">
        <f>IF(E4949&gt;400,4,IF(E4949&lt;=50,2,4))</f>
        <v>2</v>
      </c>
      <c r="G1939" s="13">
        <f t="shared" si="78"/>
        <v>72</v>
      </c>
      <c r="H1939" s="14">
        <v>42675</v>
      </c>
      <c r="I1939" s="10" t="s">
        <v>3150</v>
      </c>
    </row>
    <row r="1940" customHeight="1" spans="1:9">
      <c r="A1940" s="18" t="s">
        <v>5235</v>
      </c>
      <c r="B1940" s="18" t="s">
        <v>5236</v>
      </c>
      <c r="C1940" s="10" t="s">
        <v>5237</v>
      </c>
      <c r="D1940" s="18" t="s">
        <v>31</v>
      </c>
      <c r="E1940" s="20">
        <v>49</v>
      </c>
      <c r="F1940" s="12">
        <f>IF(E4950&gt;400,4,IF(E4950&lt;=50,2,4))</f>
        <v>4</v>
      </c>
      <c r="G1940" s="13">
        <f t="shared" si="78"/>
        <v>196</v>
      </c>
      <c r="H1940" s="21">
        <v>42401</v>
      </c>
      <c r="I1940" s="19"/>
    </row>
    <row r="1941" customHeight="1" spans="1:9">
      <c r="A1941" s="9">
        <v>9787547833742</v>
      </c>
      <c r="B1941" s="10" t="s">
        <v>5238</v>
      </c>
      <c r="C1941" s="10" t="s">
        <v>5239</v>
      </c>
      <c r="D1941" s="10" t="s">
        <v>43</v>
      </c>
      <c r="E1941" s="11">
        <v>60</v>
      </c>
      <c r="F1941" s="12">
        <f>IF(E4941&gt;400,4,IF(E4941&lt;=50,2,4))</f>
        <v>2</v>
      </c>
      <c r="G1941" s="13">
        <f t="shared" si="78"/>
        <v>120</v>
      </c>
      <c r="H1941" s="14">
        <v>42736</v>
      </c>
      <c r="I1941" s="10" t="s">
        <v>4866</v>
      </c>
    </row>
    <row r="1942" customHeight="1" spans="1:9">
      <c r="A1942" s="9">
        <v>9787511292506</v>
      </c>
      <c r="B1942" s="10" t="s">
        <v>5240</v>
      </c>
      <c r="C1942" s="10" t="s">
        <v>5241</v>
      </c>
      <c r="D1942" s="10" t="s">
        <v>1156</v>
      </c>
      <c r="E1942" s="11">
        <v>34</v>
      </c>
      <c r="F1942" s="12">
        <f>IF(E4945&gt;400,4,IF(E4945&lt;=50,2,4))</f>
        <v>2</v>
      </c>
      <c r="G1942" s="13">
        <f t="shared" si="78"/>
        <v>68</v>
      </c>
      <c r="H1942" s="14">
        <v>42644</v>
      </c>
      <c r="I1942" s="10" t="s">
        <v>5242</v>
      </c>
    </row>
    <row r="1943" customHeight="1" spans="1:9">
      <c r="A1943" s="9">
        <v>9787307188730</v>
      </c>
      <c r="B1943" s="10" t="s">
        <v>5243</v>
      </c>
      <c r="C1943" s="10" t="s">
        <v>5244</v>
      </c>
      <c r="D1943" s="10" t="s">
        <v>804</v>
      </c>
      <c r="E1943" s="11">
        <v>29</v>
      </c>
      <c r="F1943" s="12">
        <f>IF(E4945&gt;400,4,IF(E4945&lt;=50,2,4))</f>
        <v>2</v>
      </c>
      <c r="G1943" s="13">
        <f t="shared" si="78"/>
        <v>58</v>
      </c>
      <c r="H1943" s="14">
        <v>42705</v>
      </c>
      <c r="I1943" s="10" t="s">
        <v>5245</v>
      </c>
    </row>
    <row r="1944" customHeight="1" spans="1:9">
      <c r="A1944" s="9">
        <v>9787506092425</v>
      </c>
      <c r="B1944" s="10" t="s">
        <v>5246</v>
      </c>
      <c r="C1944" s="10" t="s">
        <v>5247</v>
      </c>
      <c r="D1944" s="10" t="s">
        <v>4087</v>
      </c>
      <c r="E1944" s="11">
        <v>38</v>
      </c>
      <c r="F1944" s="12">
        <f>IF(E4943&gt;400,4,IF(E4943&lt;=50,2,4))</f>
        <v>2</v>
      </c>
      <c r="G1944" s="13">
        <f t="shared" si="78"/>
        <v>76</v>
      </c>
      <c r="H1944" s="14">
        <v>42644</v>
      </c>
      <c r="I1944" s="10" t="s">
        <v>5248</v>
      </c>
    </row>
    <row r="1945" customHeight="1" spans="1:9">
      <c r="A1945" s="9">
        <v>9787551714167</v>
      </c>
      <c r="B1945" s="10" t="s">
        <v>5249</v>
      </c>
      <c r="C1945" s="23"/>
      <c r="D1945" s="10" t="s">
        <v>1520</v>
      </c>
      <c r="E1945" s="11">
        <v>48</v>
      </c>
      <c r="F1945" s="12">
        <f>IF(E4945&gt;400,4,IF(E4945&lt;=50,2,4))</f>
        <v>2</v>
      </c>
      <c r="G1945" s="13">
        <f t="shared" si="78"/>
        <v>96</v>
      </c>
      <c r="H1945" s="14">
        <v>42614</v>
      </c>
      <c r="I1945" s="10" t="s">
        <v>4866</v>
      </c>
    </row>
    <row r="1946" customHeight="1" spans="1:9">
      <c r="A1946" s="22" t="s">
        <v>5250</v>
      </c>
      <c r="B1946" s="22" t="s">
        <v>5251</v>
      </c>
      <c r="C1946" s="10" t="s">
        <v>5252</v>
      </c>
      <c r="D1946" s="22" t="s">
        <v>113</v>
      </c>
      <c r="E1946" s="24">
        <v>68</v>
      </c>
      <c r="F1946" s="12">
        <f>IF(E4946&gt;400,4,IF(E4946&lt;=50,2,4))</f>
        <v>2</v>
      </c>
      <c r="G1946" s="13">
        <f t="shared" si="78"/>
        <v>136</v>
      </c>
      <c r="H1946" s="25">
        <v>42654.3598263889</v>
      </c>
      <c r="I1946" s="19"/>
    </row>
    <row r="1947" customHeight="1" spans="1:9">
      <c r="A1947" s="9">
        <v>9787502795504</v>
      </c>
      <c r="B1947" s="10" t="s">
        <v>5253</v>
      </c>
      <c r="C1947" s="10" t="s">
        <v>5254</v>
      </c>
      <c r="D1947" s="10" t="s">
        <v>168</v>
      </c>
      <c r="E1947" s="11">
        <v>35</v>
      </c>
      <c r="F1947" s="12">
        <f>IF(E4947&gt;400,4,IF(E4947&lt;=50,2,4))</f>
        <v>2</v>
      </c>
      <c r="G1947" s="13">
        <f t="shared" si="78"/>
        <v>70</v>
      </c>
      <c r="H1947" s="14">
        <v>42614</v>
      </c>
      <c r="I1947" s="10" t="s">
        <v>5255</v>
      </c>
    </row>
    <row r="1948" customHeight="1" spans="1:9">
      <c r="A1948" s="9">
        <v>9787511628268</v>
      </c>
      <c r="B1948" s="10" t="s">
        <v>5256</v>
      </c>
      <c r="C1948" s="23" t="s">
        <v>5257</v>
      </c>
      <c r="D1948" s="10" t="s">
        <v>157</v>
      </c>
      <c r="E1948" s="11">
        <v>40</v>
      </c>
      <c r="F1948" s="12">
        <f>IF(E4948&gt;400,4,IF(E4948&lt;=50,2,4))</f>
        <v>2</v>
      </c>
      <c r="G1948" s="13">
        <f t="shared" si="78"/>
        <v>80</v>
      </c>
      <c r="H1948" s="14">
        <v>42705</v>
      </c>
      <c r="I1948" s="10" t="s">
        <v>5258</v>
      </c>
    </row>
    <row r="1949" customHeight="1" spans="1:9">
      <c r="A1949" s="22" t="s">
        <v>5259</v>
      </c>
      <c r="B1949" s="22" t="s">
        <v>5260</v>
      </c>
      <c r="C1949" s="10" t="s">
        <v>5261</v>
      </c>
      <c r="D1949" s="22" t="s">
        <v>113</v>
      </c>
      <c r="E1949" s="24">
        <v>49</v>
      </c>
      <c r="F1949" s="12">
        <f>IF(E4948&gt;400,4,IF(E4948&lt;=50,2,4))</f>
        <v>2</v>
      </c>
      <c r="G1949" s="13">
        <f t="shared" si="78"/>
        <v>98</v>
      </c>
      <c r="H1949" s="19">
        <v>201512</v>
      </c>
      <c r="I1949" s="19"/>
    </row>
    <row r="1950" customHeight="1" spans="1:9">
      <c r="A1950" s="9">
        <v>9787519800260</v>
      </c>
      <c r="B1950" s="10" t="s">
        <v>5262</v>
      </c>
      <c r="C1950" s="17" t="s">
        <v>5263</v>
      </c>
      <c r="D1950" s="10" t="s">
        <v>97</v>
      </c>
      <c r="E1950" s="11">
        <v>48</v>
      </c>
      <c r="F1950" s="12">
        <f>IF(E4949&gt;400,4,IF(E4949&lt;=50,2,4))</f>
        <v>2</v>
      </c>
      <c r="G1950" s="13">
        <f t="shared" si="78"/>
        <v>96</v>
      </c>
      <c r="H1950" s="14">
        <v>42736</v>
      </c>
      <c r="I1950" s="10" t="s">
        <v>5264</v>
      </c>
    </row>
    <row r="1951" customHeight="1" spans="1:9">
      <c r="A1951" s="15" t="s">
        <v>5265</v>
      </c>
      <c r="B1951" s="17" t="s">
        <v>5266</v>
      </c>
      <c r="C1951" s="10" t="s">
        <v>5267</v>
      </c>
      <c r="D1951" s="12" t="s">
        <v>17</v>
      </c>
      <c r="E1951" s="12">
        <v>35</v>
      </c>
      <c r="F1951" s="12">
        <f>IF(E4941&gt;400,4,IF(E4941&lt;=50,2,4))</f>
        <v>2</v>
      </c>
      <c r="G1951" s="13">
        <f t="shared" si="78"/>
        <v>70</v>
      </c>
      <c r="H1951" s="17"/>
      <c r="I1951" s="17"/>
    </row>
    <row r="1952" customHeight="1" spans="1:9">
      <c r="A1952" s="9">
        <v>9787505138636</v>
      </c>
      <c r="B1952" s="10" t="s">
        <v>5268</v>
      </c>
      <c r="C1952" s="10" t="s">
        <v>5269</v>
      </c>
      <c r="D1952" s="10" t="s">
        <v>5270</v>
      </c>
      <c r="E1952" s="11">
        <v>38</v>
      </c>
      <c r="F1952" s="12">
        <f>IF(E4945&gt;400,4,IF(E4945&lt;=50,2,4))</f>
        <v>2</v>
      </c>
      <c r="G1952" s="13">
        <f t="shared" si="78"/>
        <v>76</v>
      </c>
      <c r="H1952" s="14">
        <v>42675</v>
      </c>
      <c r="I1952" s="10" t="s">
        <v>13</v>
      </c>
    </row>
    <row r="1953" customHeight="1" spans="1:9">
      <c r="A1953" s="9">
        <v>9787550285712</v>
      </c>
      <c r="B1953" s="10" t="s">
        <v>5271</v>
      </c>
      <c r="C1953" s="10" t="s">
        <v>5272</v>
      </c>
      <c r="D1953" s="10" t="s">
        <v>675</v>
      </c>
      <c r="E1953" s="11">
        <v>59</v>
      </c>
      <c r="F1953" s="12">
        <f>IF(E4943&gt;400,4,IF(E4943&lt;=50,2,4))</f>
        <v>2</v>
      </c>
      <c r="G1953" s="13">
        <f t="shared" si="78"/>
        <v>118</v>
      </c>
      <c r="H1953" s="14">
        <v>42614</v>
      </c>
      <c r="I1953" s="10" t="s">
        <v>293</v>
      </c>
    </row>
    <row r="1954" customHeight="1" spans="1:9">
      <c r="A1954" s="9">
        <v>9787557809300</v>
      </c>
      <c r="B1954" s="10" t="s">
        <v>5273</v>
      </c>
      <c r="C1954" s="10" t="s">
        <v>5274</v>
      </c>
      <c r="D1954" s="10" t="s">
        <v>1309</v>
      </c>
      <c r="E1954" s="11">
        <v>35</v>
      </c>
      <c r="F1954" s="12">
        <f>IF(E4945&gt;400,4,IF(E4945&lt;=50,2,4))</f>
        <v>2</v>
      </c>
      <c r="G1954" s="13">
        <f t="shared" si="78"/>
        <v>70</v>
      </c>
      <c r="H1954" s="14">
        <v>42736</v>
      </c>
      <c r="I1954" s="10" t="s">
        <v>5275</v>
      </c>
    </row>
    <row r="1955" customHeight="1" spans="1:9">
      <c r="A1955" s="9">
        <v>9787535792068</v>
      </c>
      <c r="B1955" s="10" t="s">
        <v>5276</v>
      </c>
      <c r="C1955" s="10" t="s">
        <v>5277</v>
      </c>
      <c r="D1955" s="10" t="s">
        <v>353</v>
      </c>
      <c r="E1955" s="11">
        <v>38</v>
      </c>
      <c r="F1955" s="12">
        <f>IF(E4955&gt;400,4,IF(E4955&lt;=50,2,4))</f>
        <v>4</v>
      </c>
      <c r="G1955" s="13">
        <f t="shared" si="78"/>
        <v>152</v>
      </c>
      <c r="H1955" s="14">
        <v>42795</v>
      </c>
      <c r="I1955" s="10" t="s">
        <v>13</v>
      </c>
    </row>
    <row r="1956" customHeight="1" spans="1:9">
      <c r="A1956" s="9">
        <v>9787557802189</v>
      </c>
      <c r="B1956" s="10" t="s">
        <v>5278</v>
      </c>
      <c r="C1956" s="10" t="s">
        <v>5279</v>
      </c>
      <c r="D1956" s="10" t="s">
        <v>1309</v>
      </c>
      <c r="E1956" s="11">
        <v>35</v>
      </c>
      <c r="F1956" s="12">
        <f>IF(E4956&gt;400,4,IF(E4956&lt;=50,2,4))</f>
        <v>4</v>
      </c>
      <c r="G1956" s="13">
        <f t="shared" si="78"/>
        <v>140</v>
      </c>
      <c r="H1956" s="14">
        <v>42370</v>
      </c>
      <c r="I1956" s="10" t="s">
        <v>5280</v>
      </c>
    </row>
    <row r="1957" customHeight="1" spans="1:9">
      <c r="A1957" s="9">
        <v>9787535791894</v>
      </c>
      <c r="B1957" s="10" t="s">
        <v>5281</v>
      </c>
      <c r="C1957" s="10" t="s">
        <v>5274</v>
      </c>
      <c r="D1957" s="10" t="s">
        <v>353</v>
      </c>
      <c r="E1957" s="11">
        <v>45</v>
      </c>
      <c r="F1957" s="12">
        <f>IF(E4956&gt;400,4,IF(E4956&lt;=50,2,4))</f>
        <v>4</v>
      </c>
      <c r="G1957" s="13">
        <f t="shared" si="78"/>
        <v>180</v>
      </c>
      <c r="H1957" s="14">
        <v>42767</v>
      </c>
      <c r="I1957" s="10" t="s">
        <v>165</v>
      </c>
    </row>
    <row r="1958" customHeight="1" spans="1:9">
      <c r="A1958" s="9">
        <v>9787557802196</v>
      </c>
      <c r="B1958" s="10" t="s">
        <v>5282</v>
      </c>
      <c r="C1958" s="10" t="s">
        <v>5283</v>
      </c>
      <c r="D1958" s="10" t="s">
        <v>1309</v>
      </c>
      <c r="E1958" s="11">
        <v>35</v>
      </c>
      <c r="F1958" s="12">
        <f>IF(E4957&gt;400,4,IF(E4957&lt;=50,2,4))</f>
        <v>2</v>
      </c>
      <c r="G1958" s="13">
        <f t="shared" si="78"/>
        <v>70</v>
      </c>
      <c r="H1958" s="14">
        <v>42370</v>
      </c>
      <c r="I1958" s="10" t="s">
        <v>5284</v>
      </c>
    </row>
    <row r="1959" customHeight="1" spans="1:9">
      <c r="A1959" s="9">
        <v>9787535791184</v>
      </c>
      <c r="B1959" s="10" t="s">
        <v>5285</v>
      </c>
      <c r="C1959" s="19" t="s">
        <v>5286</v>
      </c>
      <c r="D1959" s="10" t="s">
        <v>353</v>
      </c>
      <c r="E1959" s="11">
        <v>45</v>
      </c>
      <c r="F1959" s="12">
        <f>IF(E4959&gt;400,4,IF(E4959&lt;=50,2,4))</f>
        <v>2</v>
      </c>
      <c r="G1959" s="13">
        <f t="shared" si="78"/>
        <v>90</v>
      </c>
      <c r="H1959" s="14">
        <v>42767</v>
      </c>
      <c r="I1959" s="10" t="s">
        <v>293</v>
      </c>
    </row>
    <row r="1960" customHeight="1" spans="1:9">
      <c r="A1960" s="18" t="s">
        <v>5287</v>
      </c>
      <c r="B1960" s="18" t="s">
        <v>5288</v>
      </c>
      <c r="C1960" s="19" t="s">
        <v>2635</v>
      </c>
      <c r="D1960" s="18" t="s">
        <v>17</v>
      </c>
      <c r="E1960" s="20">
        <v>20</v>
      </c>
      <c r="F1960" s="12">
        <f>IF(E4960&gt;400,4,IF(E4960&lt;=50,2,4))</f>
        <v>2</v>
      </c>
      <c r="G1960" s="13">
        <f t="shared" si="78"/>
        <v>40</v>
      </c>
      <c r="H1960" s="19"/>
      <c r="I1960" s="19"/>
    </row>
    <row r="1961" customHeight="1" spans="1:9">
      <c r="A1961" s="18" t="s">
        <v>5289</v>
      </c>
      <c r="B1961" s="18" t="s">
        <v>5290</v>
      </c>
      <c r="C1961" s="10"/>
      <c r="D1961" s="18" t="s">
        <v>3279</v>
      </c>
      <c r="E1961" s="20">
        <v>29.8</v>
      </c>
      <c r="F1961" s="12">
        <f>IF(E4961&gt;400,4,IF(E4961&lt;=50,2,4))</f>
        <v>2</v>
      </c>
      <c r="G1961" s="13">
        <f t="shared" si="78"/>
        <v>59.6</v>
      </c>
      <c r="H1961" s="19" t="s">
        <v>81</v>
      </c>
      <c r="I1961" s="26"/>
    </row>
    <row r="1962" customHeight="1" spans="1:9">
      <c r="A1962" s="9">
        <v>9787538495409</v>
      </c>
      <c r="B1962" s="68" t="s">
        <v>5291</v>
      </c>
      <c r="C1962" s="19" t="s">
        <v>5292</v>
      </c>
      <c r="D1962" s="68" t="s">
        <v>1309</v>
      </c>
      <c r="E1962" s="12">
        <v>29.9</v>
      </c>
      <c r="F1962" s="12">
        <f>IF(E4965&gt;400,4,IF(E4965&lt;=50,2,4))</f>
        <v>2</v>
      </c>
      <c r="G1962" s="13">
        <f t="shared" si="78"/>
        <v>59.8</v>
      </c>
      <c r="H1962" s="16">
        <v>42401</v>
      </c>
      <c r="I1962" s="69" t="s">
        <v>2078</v>
      </c>
    </row>
    <row r="1963" customHeight="1" spans="1:9">
      <c r="A1963" s="18" t="s">
        <v>5293</v>
      </c>
      <c r="B1963" s="18" t="s">
        <v>5294</v>
      </c>
      <c r="C1963" s="19" t="s">
        <v>5295</v>
      </c>
      <c r="D1963" s="18" t="s">
        <v>31</v>
      </c>
      <c r="E1963" s="20">
        <v>69</v>
      </c>
      <c r="F1963" s="12">
        <f>IF(E4965&gt;400,4,IF(E4965&lt;=50,2,4))</f>
        <v>2</v>
      </c>
      <c r="G1963" s="13">
        <f t="shared" si="78"/>
        <v>138</v>
      </c>
      <c r="H1963" s="21">
        <v>42461</v>
      </c>
      <c r="I1963" s="19"/>
    </row>
    <row r="1964" customHeight="1" spans="1:9">
      <c r="A1964" s="18" t="s">
        <v>5296</v>
      </c>
      <c r="B1964" s="18" t="s">
        <v>5297</v>
      </c>
      <c r="C1964" s="10" t="s">
        <v>5298</v>
      </c>
      <c r="D1964" s="18" t="s">
        <v>31</v>
      </c>
      <c r="E1964" s="20">
        <v>45</v>
      </c>
      <c r="F1964" s="12">
        <f>IF(E4965&gt;400,4,IF(E4965&lt;=50,2,4))</f>
        <v>2</v>
      </c>
      <c r="G1964" s="13">
        <f t="shared" si="78"/>
        <v>90</v>
      </c>
      <c r="H1964" s="21">
        <v>42430</v>
      </c>
      <c r="I1964" s="19"/>
    </row>
    <row r="1965" customHeight="1" spans="1:9">
      <c r="A1965" s="9">
        <v>9787560866819</v>
      </c>
      <c r="B1965" s="10" t="s">
        <v>5299</v>
      </c>
      <c r="C1965" s="10" t="s">
        <v>5300</v>
      </c>
      <c r="D1965" s="10" t="s">
        <v>150</v>
      </c>
      <c r="E1965" s="11">
        <v>28</v>
      </c>
      <c r="F1965" s="12">
        <f>IF(E4965&gt;400,4,IF(E4965&lt;=50,2,4))</f>
        <v>2</v>
      </c>
      <c r="G1965" s="13">
        <f t="shared" si="78"/>
        <v>56</v>
      </c>
      <c r="H1965" s="14">
        <v>42705</v>
      </c>
      <c r="I1965" s="10" t="s">
        <v>5301</v>
      </c>
    </row>
    <row r="1966" customHeight="1" spans="1:9">
      <c r="A1966" s="9">
        <v>9787560865874</v>
      </c>
      <c r="B1966" s="10" t="s">
        <v>5302</v>
      </c>
      <c r="C1966" s="10"/>
      <c r="D1966" s="10" t="s">
        <v>150</v>
      </c>
      <c r="E1966" s="11">
        <v>48</v>
      </c>
      <c r="F1966" s="12">
        <f>IF(E4966&gt;400,4,IF(E4966&lt;=50,2,4))</f>
        <v>2</v>
      </c>
      <c r="G1966" s="13">
        <f t="shared" si="78"/>
        <v>96</v>
      </c>
      <c r="H1966" s="14">
        <v>42675</v>
      </c>
      <c r="I1966" s="10" t="s">
        <v>5303</v>
      </c>
    </row>
    <row r="1967" customHeight="1" spans="1:9">
      <c r="A1967" s="9">
        <v>9787518019922</v>
      </c>
      <c r="B1967" s="68" t="s">
        <v>5304</v>
      </c>
      <c r="C1967" s="10" t="s">
        <v>2635</v>
      </c>
      <c r="D1967" s="68" t="s">
        <v>3480</v>
      </c>
      <c r="E1967" s="12">
        <v>35</v>
      </c>
      <c r="F1967" s="12">
        <f>IF(E4967&gt;400,4,IF(E4967&lt;=50,2,4))</f>
        <v>2</v>
      </c>
      <c r="G1967" s="13">
        <f t="shared" si="78"/>
        <v>70</v>
      </c>
      <c r="H1967" s="16">
        <v>42370</v>
      </c>
      <c r="I1967" s="69" t="s">
        <v>3329</v>
      </c>
    </row>
    <row r="1968" customHeight="1" spans="1:9">
      <c r="A1968" s="9">
        <v>9787537265829</v>
      </c>
      <c r="B1968" s="10" t="s">
        <v>5305</v>
      </c>
      <c r="C1968" s="17" t="s">
        <v>5306</v>
      </c>
      <c r="D1968" s="10" t="s">
        <v>1355</v>
      </c>
      <c r="E1968" s="11">
        <v>39.8</v>
      </c>
      <c r="F1968" s="12">
        <f>IF(E4967&gt;400,4,IF(E4967&lt;=50,2,4))</f>
        <v>2</v>
      </c>
      <c r="G1968" s="13">
        <f t="shared" si="78"/>
        <v>79.6</v>
      </c>
      <c r="H1968" s="14">
        <v>42767</v>
      </c>
      <c r="I1968" s="10" t="s">
        <v>2636</v>
      </c>
    </row>
    <row r="1969" customHeight="1" spans="1:9">
      <c r="A1969" s="15" t="s">
        <v>5307</v>
      </c>
      <c r="B1969" s="17" t="s">
        <v>5308</v>
      </c>
      <c r="C1969" s="19" t="s">
        <v>5309</v>
      </c>
      <c r="D1969" s="12" t="s">
        <v>17</v>
      </c>
      <c r="E1969" s="12">
        <v>50</v>
      </c>
      <c r="F1969" s="12">
        <f>IF(E4968&gt;400,4,IF(E4968&lt;=50,2,4))</f>
        <v>4</v>
      </c>
      <c r="G1969" s="13">
        <f t="shared" si="78"/>
        <v>200</v>
      </c>
      <c r="H1969" s="17"/>
      <c r="I1969" s="17"/>
    </row>
    <row r="1970" customHeight="1" spans="1:9">
      <c r="A1970" s="18" t="s">
        <v>5310</v>
      </c>
      <c r="B1970" s="18" t="s">
        <v>5311</v>
      </c>
      <c r="C1970" s="10" t="s">
        <v>5312</v>
      </c>
      <c r="D1970" s="18" t="s">
        <v>17</v>
      </c>
      <c r="E1970" s="20">
        <v>42</v>
      </c>
      <c r="F1970" s="12">
        <f>IF(E4970&gt;400,4,IF(E4970&lt;=50,2,4))</f>
        <v>2</v>
      </c>
      <c r="G1970" s="13">
        <f t="shared" si="78"/>
        <v>84</v>
      </c>
      <c r="H1970" s="19"/>
      <c r="I1970" s="19"/>
    </row>
    <row r="1971" customHeight="1" spans="1:9">
      <c r="A1971" s="9">
        <v>9787537265775</v>
      </c>
      <c r="B1971" s="10" t="s">
        <v>5313</v>
      </c>
      <c r="C1971" s="19" t="s">
        <v>5314</v>
      </c>
      <c r="D1971" s="10" t="s">
        <v>1355</v>
      </c>
      <c r="E1971" s="11">
        <v>35</v>
      </c>
      <c r="F1971" s="12">
        <f>IF(E4971&gt;400,4,IF(E4971&lt;=50,2,4))</f>
        <v>2</v>
      </c>
      <c r="G1971" s="13">
        <f t="shared" si="78"/>
        <v>70</v>
      </c>
      <c r="H1971" s="14">
        <v>42644</v>
      </c>
      <c r="I1971" s="10" t="s">
        <v>354</v>
      </c>
    </row>
    <row r="1972" customHeight="1" spans="1:9">
      <c r="A1972" s="18" t="s">
        <v>5315</v>
      </c>
      <c r="B1972" s="18" t="s">
        <v>5316</v>
      </c>
      <c r="C1972" s="19" t="s">
        <v>5317</v>
      </c>
      <c r="D1972" s="18" t="s">
        <v>31</v>
      </c>
      <c r="E1972" s="20">
        <v>29</v>
      </c>
      <c r="F1972" s="12">
        <f>IF(E4975&gt;400,4,IF(E4975&lt;=50,2,4))</f>
        <v>2</v>
      </c>
      <c r="G1972" s="13">
        <f t="shared" si="78"/>
        <v>58</v>
      </c>
      <c r="H1972" s="21">
        <v>42614</v>
      </c>
      <c r="I1972" s="19"/>
    </row>
    <row r="1973" customHeight="1" spans="1:9">
      <c r="A1973" s="18" t="s">
        <v>5318</v>
      </c>
      <c r="B1973" s="18" t="s">
        <v>5319</v>
      </c>
      <c r="C1973" s="23"/>
      <c r="D1973" s="18" t="s">
        <v>17</v>
      </c>
      <c r="E1973" s="20">
        <v>45</v>
      </c>
      <c r="F1973" s="12">
        <f>IF(E4975&gt;400,4,IF(E4975&lt;=50,2,4))</f>
        <v>2</v>
      </c>
      <c r="G1973" s="13">
        <f t="shared" si="78"/>
        <v>90</v>
      </c>
      <c r="H1973" s="19"/>
      <c r="I1973" s="19"/>
    </row>
    <row r="1974" customHeight="1" spans="1:9">
      <c r="A1974" s="22" t="s">
        <v>5320</v>
      </c>
      <c r="B1974" s="22" t="s">
        <v>5321</v>
      </c>
      <c r="C1974" s="10" t="s">
        <v>5322</v>
      </c>
      <c r="D1974" s="22" t="s">
        <v>113</v>
      </c>
      <c r="E1974" s="24">
        <v>78</v>
      </c>
      <c r="F1974" s="12">
        <f>IF(E4973&gt;400,4,IF(E4973&lt;=50,2,4))</f>
        <v>2</v>
      </c>
      <c r="G1974" s="13">
        <f t="shared" si="78"/>
        <v>156</v>
      </c>
      <c r="H1974" s="25">
        <v>42660.6685763889</v>
      </c>
      <c r="I1974" s="19"/>
    </row>
    <row r="1975" customHeight="1" spans="1:9">
      <c r="A1975" s="9">
        <v>9787506090582</v>
      </c>
      <c r="B1975" s="10" t="s">
        <v>5323</v>
      </c>
      <c r="C1975" s="10" t="s">
        <v>5324</v>
      </c>
      <c r="D1975" s="10" t="s">
        <v>4087</v>
      </c>
      <c r="E1975" s="11">
        <v>29</v>
      </c>
      <c r="F1975" s="12">
        <f>IF(E4975&gt;400,4,IF(E4975&lt;=50,2,4))</f>
        <v>2</v>
      </c>
      <c r="G1975" s="13">
        <f t="shared" si="78"/>
        <v>58</v>
      </c>
      <c r="H1975" s="14">
        <v>42614</v>
      </c>
      <c r="I1975" s="10" t="s">
        <v>293</v>
      </c>
    </row>
    <row r="1976" customHeight="1" spans="1:9">
      <c r="A1976" s="9">
        <v>9787542657695</v>
      </c>
      <c r="B1976" s="10" t="s">
        <v>5325</v>
      </c>
      <c r="C1976" s="10" t="s">
        <v>5326</v>
      </c>
      <c r="D1976" s="10" t="s">
        <v>5327</v>
      </c>
      <c r="E1976" s="11">
        <v>29.8</v>
      </c>
      <c r="F1976" s="12">
        <f>IF(E4976&gt;400,4,IF(E4976&lt;=50,2,4))</f>
        <v>4</v>
      </c>
      <c r="G1976" s="13">
        <f t="shared" si="78"/>
        <v>119.2</v>
      </c>
      <c r="H1976" s="14">
        <v>42795</v>
      </c>
      <c r="I1976" s="10" t="s">
        <v>608</v>
      </c>
    </row>
    <row r="1977" customHeight="1" spans="1:9">
      <c r="A1977" s="9">
        <v>9787218110950</v>
      </c>
      <c r="B1977" s="10" t="s">
        <v>5328</v>
      </c>
      <c r="C1977" s="10" t="s">
        <v>5329</v>
      </c>
      <c r="D1977" s="10" t="s">
        <v>903</v>
      </c>
      <c r="E1977" s="11">
        <v>36</v>
      </c>
      <c r="F1977" s="12">
        <f>IF(E4977&gt;400,4,IF(E4977&lt;=50,2,4))</f>
        <v>2</v>
      </c>
      <c r="G1977" s="13">
        <f t="shared" si="78"/>
        <v>72</v>
      </c>
      <c r="H1977" s="14">
        <v>42644</v>
      </c>
      <c r="I1977" s="10" t="s">
        <v>5330</v>
      </c>
    </row>
    <row r="1978" customHeight="1" spans="1:9">
      <c r="A1978" s="9">
        <v>9787536484177</v>
      </c>
      <c r="B1978" s="10" t="s">
        <v>5331</v>
      </c>
      <c r="C1978" s="10" t="s">
        <v>5332</v>
      </c>
      <c r="D1978" s="10" t="s">
        <v>1187</v>
      </c>
      <c r="E1978" s="11">
        <v>29.9</v>
      </c>
      <c r="F1978" s="12">
        <f>IF(E4978&gt;400,4,IF(E4978&lt;=50,2,4))</f>
        <v>2</v>
      </c>
      <c r="G1978" s="13">
        <f t="shared" si="78"/>
        <v>59.8</v>
      </c>
      <c r="H1978" s="14">
        <v>42614</v>
      </c>
      <c r="I1978" s="10" t="s">
        <v>1757</v>
      </c>
    </row>
    <row r="1979" customHeight="1" spans="1:9">
      <c r="A1979" s="9">
        <v>9787537267458</v>
      </c>
      <c r="B1979" s="10" t="s">
        <v>5333</v>
      </c>
      <c r="C1979" s="10" t="s">
        <v>5332</v>
      </c>
      <c r="D1979" s="10" t="s">
        <v>1355</v>
      </c>
      <c r="E1979" s="11">
        <v>29.8</v>
      </c>
      <c r="F1979" s="12">
        <f>IF(E4979&gt;400,4,IF(E4979&lt;=50,2,4))</f>
        <v>2</v>
      </c>
      <c r="G1979" s="13">
        <f t="shared" si="78"/>
        <v>59.6</v>
      </c>
      <c r="H1979" s="14">
        <v>42705</v>
      </c>
      <c r="I1979" s="10" t="s">
        <v>1757</v>
      </c>
    </row>
    <row r="1980" customHeight="1" spans="1:9">
      <c r="A1980" s="9">
        <v>9787537267441</v>
      </c>
      <c r="B1980" s="10" t="s">
        <v>5334</v>
      </c>
      <c r="C1980" s="10" t="s">
        <v>259</v>
      </c>
      <c r="D1980" s="10" t="s">
        <v>1355</v>
      </c>
      <c r="E1980" s="11">
        <v>29.8</v>
      </c>
      <c r="F1980" s="12">
        <f>IF(E4979&gt;400,4,IF(E4979&lt;=50,2,4))</f>
        <v>2</v>
      </c>
      <c r="G1980" s="13">
        <f t="shared" si="78"/>
        <v>59.6</v>
      </c>
      <c r="H1980" s="14">
        <v>42705</v>
      </c>
      <c r="I1980" s="10" t="s">
        <v>1757</v>
      </c>
    </row>
    <row r="1981" customHeight="1" spans="1:9">
      <c r="A1981" s="9">
        <v>9787543970908</v>
      </c>
      <c r="B1981" s="10" t="s">
        <v>5335</v>
      </c>
      <c r="C1981" s="19" t="s">
        <v>5336</v>
      </c>
      <c r="D1981" s="10" t="s">
        <v>260</v>
      </c>
      <c r="E1981" s="11">
        <v>78</v>
      </c>
      <c r="F1981" s="12">
        <f>IF(E4980&gt;400,4,IF(E4980&lt;=50,2,4))</f>
        <v>2</v>
      </c>
      <c r="G1981" s="13">
        <f t="shared" si="78"/>
        <v>156</v>
      </c>
      <c r="H1981" s="14">
        <v>42614</v>
      </c>
      <c r="I1981" s="10" t="s">
        <v>261</v>
      </c>
    </row>
    <row r="1982" customHeight="1" spans="1:9">
      <c r="A1982" s="18" t="s">
        <v>5337</v>
      </c>
      <c r="B1982" s="18" t="s">
        <v>5338</v>
      </c>
      <c r="C1982" s="10" t="s">
        <v>5339</v>
      </c>
      <c r="D1982" s="18" t="s">
        <v>17</v>
      </c>
      <c r="E1982" s="20">
        <v>35</v>
      </c>
      <c r="F1982" s="12">
        <f>IF(E4985&gt;400,4,IF(E4985&lt;=50,2,4))</f>
        <v>2</v>
      </c>
      <c r="G1982" s="13">
        <f t="shared" si="78"/>
        <v>70</v>
      </c>
      <c r="H1982" s="19"/>
      <c r="I1982" s="19"/>
    </row>
    <row r="1983" customHeight="1" spans="1:9">
      <c r="A1983" s="9">
        <v>9787535489609</v>
      </c>
      <c r="B1983" s="10" t="s">
        <v>5340</v>
      </c>
      <c r="C1983" s="19" t="s">
        <v>5341</v>
      </c>
      <c r="D1983" s="10" t="s">
        <v>5342</v>
      </c>
      <c r="E1983" s="11">
        <v>35</v>
      </c>
      <c r="F1983" s="12">
        <f>IF(E4983&gt;400,4,IF(E4983&lt;=50,2,4))</f>
        <v>2</v>
      </c>
      <c r="G1983" s="13">
        <f t="shared" si="78"/>
        <v>70</v>
      </c>
      <c r="H1983" s="14">
        <v>42614</v>
      </c>
      <c r="I1983" s="10" t="s">
        <v>503</v>
      </c>
    </row>
    <row r="1984" customHeight="1" spans="1:9">
      <c r="A1984" s="18" t="s">
        <v>5343</v>
      </c>
      <c r="B1984" s="18" t="s">
        <v>5344</v>
      </c>
      <c r="C1984" s="10" t="s">
        <v>5345</v>
      </c>
      <c r="D1984" s="18" t="s">
        <v>31</v>
      </c>
      <c r="E1984" s="20">
        <v>39</v>
      </c>
      <c r="F1984" s="12">
        <f>IF(E4985&gt;400,4,IF(E4985&lt;=50,2,4))</f>
        <v>2</v>
      </c>
      <c r="G1984" s="13">
        <f t="shared" si="78"/>
        <v>78</v>
      </c>
      <c r="H1984" s="21">
        <v>42736</v>
      </c>
      <c r="I1984" s="19"/>
    </row>
    <row r="1985" customHeight="1" spans="1:9">
      <c r="A1985" s="9">
        <v>9787538883978</v>
      </c>
      <c r="B1985" s="10" t="s">
        <v>5346</v>
      </c>
      <c r="C1985" s="10" t="s">
        <v>5347</v>
      </c>
      <c r="D1985" s="10" t="s">
        <v>382</v>
      </c>
      <c r="E1985" s="11">
        <v>49.8</v>
      </c>
      <c r="F1985" s="12">
        <f>IF(E4985&gt;400,4,IF(E4985&lt;=50,2,4))</f>
        <v>2</v>
      </c>
      <c r="G1985" s="13">
        <f t="shared" si="78"/>
        <v>99.6</v>
      </c>
      <c r="H1985" s="14">
        <v>42370</v>
      </c>
      <c r="I1985" s="10" t="s">
        <v>5348</v>
      </c>
    </row>
    <row r="1986" customHeight="1" spans="1:9">
      <c r="A1986" s="9">
        <v>9787512422469</v>
      </c>
      <c r="B1986" s="10" t="s">
        <v>5349</v>
      </c>
      <c r="C1986" s="10" t="s">
        <v>5350</v>
      </c>
      <c r="D1986" s="10" t="s">
        <v>2722</v>
      </c>
      <c r="E1986" s="11">
        <v>39.8</v>
      </c>
      <c r="F1986" s="12">
        <f>IF(E4985&gt;400,4,IF(E4985&lt;=50,2,4))</f>
        <v>2</v>
      </c>
      <c r="G1986" s="13">
        <f t="shared" si="78"/>
        <v>79.6</v>
      </c>
      <c r="H1986" s="14">
        <v>42614</v>
      </c>
      <c r="I1986" s="10" t="s">
        <v>5351</v>
      </c>
    </row>
    <row r="1987" customHeight="1" spans="1:9">
      <c r="A1987" s="9">
        <v>9787558600494</v>
      </c>
      <c r="B1987" s="10" t="s">
        <v>5352</v>
      </c>
      <c r="C1987" s="19" t="s">
        <v>5353</v>
      </c>
      <c r="D1987" s="10" t="s">
        <v>1136</v>
      </c>
      <c r="E1987" s="11">
        <v>48</v>
      </c>
      <c r="F1987" s="12">
        <f>IF(E4987&gt;400,4,IF(E4987&lt;=50,2,4))</f>
        <v>2</v>
      </c>
      <c r="G1987" s="13">
        <f t="shared" ref="G1987:G2050" si="79">E1987*F1987</f>
        <v>96</v>
      </c>
      <c r="H1987" s="14">
        <v>42736</v>
      </c>
      <c r="I1987" s="10" t="s">
        <v>5354</v>
      </c>
    </row>
    <row r="1988" customHeight="1" spans="1:9">
      <c r="A1988" s="18" t="s">
        <v>5355</v>
      </c>
      <c r="B1988" s="18" t="s">
        <v>5356</v>
      </c>
      <c r="C1988" s="19" t="s">
        <v>5357</v>
      </c>
      <c r="D1988" s="18" t="s">
        <v>31</v>
      </c>
      <c r="E1988" s="20">
        <v>29.8</v>
      </c>
      <c r="F1988" s="12">
        <f>IF(E4988&gt;400,4,IF(E4988&lt;=50,2,4))</f>
        <v>2</v>
      </c>
      <c r="G1988" s="13">
        <f t="shared" si="79"/>
        <v>59.6</v>
      </c>
      <c r="H1988" s="21">
        <v>42675</v>
      </c>
      <c r="I1988" s="19"/>
    </row>
    <row r="1989" customHeight="1" spans="1:9">
      <c r="A1989" s="18" t="s">
        <v>5358</v>
      </c>
      <c r="B1989" s="18" t="s">
        <v>5359</v>
      </c>
      <c r="C1989" s="10" t="s">
        <v>5360</v>
      </c>
      <c r="D1989" s="18" t="s">
        <v>31</v>
      </c>
      <c r="E1989" s="20">
        <v>29.8</v>
      </c>
      <c r="F1989" s="12">
        <f>IF(E4989&gt;400,4,IF(E4989&lt;=50,2,4))</f>
        <v>2</v>
      </c>
      <c r="G1989" s="13">
        <f t="shared" si="79"/>
        <v>59.6</v>
      </c>
      <c r="H1989" s="21">
        <v>42675</v>
      </c>
      <c r="I1989" s="19"/>
    </row>
    <row r="1990" customHeight="1" spans="1:9">
      <c r="A1990" s="9">
        <v>9787308160261</v>
      </c>
      <c r="B1990" s="10" t="s">
        <v>5361</v>
      </c>
      <c r="C1990" s="19" t="s">
        <v>5362</v>
      </c>
      <c r="D1990" s="10" t="s">
        <v>1850</v>
      </c>
      <c r="E1990" s="11">
        <v>29</v>
      </c>
      <c r="F1990" s="12">
        <f>IF(E4990&gt;400,4,IF(E4990&lt;=50,2,4))</f>
        <v>2</v>
      </c>
      <c r="G1990" s="13">
        <f t="shared" si="79"/>
        <v>58</v>
      </c>
      <c r="H1990" s="14">
        <v>42644</v>
      </c>
      <c r="I1990" s="10" t="s">
        <v>2204</v>
      </c>
    </row>
    <row r="1991" customHeight="1" spans="1:9">
      <c r="A1991" s="18" t="s">
        <v>5363</v>
      </c>
      <c r="B1991" s="18" t="s">
        <v>5364</v>
      </c>
      <c r="C1991" s="10" t="s">
        <v>5365</v>
      </c>
      <c r="D1991" s="18" t="s">
        <v>17</v>
      </c>
      <c r="E1991" s="20">
        <v>175</v>
      </c>
      <c r="F1991" s="12">
        <f>IF(E4990&gt;400,4,IF(E4990&lt;=50,2,4))</f>
        <v>2</v>
      </c>
      <c r="G1991" s="13">
        <f t="shared" si="79"/>
        <v>350</v>
      </c>
      <c r="H1991" s="19"/>
      <c r="I1991" s="19"/>
    </row>
    <row r="1992" customHeight="1" spans="1:9">
      <c r="A1992" s="9">
        <v>9787567906044</v>
      </c>
      <c r="B1992" s="10" t="s">
        <v>5366</v>
      </c>
      <c r="C1992" s="10" t="s">
        <v>5367</v>
      </c>
      <c r="D1992" s="10" t="s">
        <v>12</v>
      </c>
      <c r="E1992" s="11">
        <v>34</v>
      </c>
      <c r="F1992" s="12">
        <f>IF(E4995&gt;400,4,IF(E4995&lt;=50,2,4))</f>
        <v>2</v>
      </c>
      <c r="G1992" s="13">
        <f t="shared" si="79"/>
        <v>68</v>
      </c>
      <c r="H1992" s="14">
        <v>42736</v>
      </c>
      <c r="I1992" s="10" t="s">
        <v>5368</v>
      </c>
    </row>
    <row r="1993" customHeight="1" spans="1:9">
      <c r="A1993" s="9">
        <v>9787566113702</v>
      </c>
      <c r="B1993" s="10" t="s">
        <v>5369</v>
      </c>
      <c r="C1993" s="10" t="s">
        <v>5370</v>
      </c>
      <c r="D1993" s="10" t="s">
        <v>4280</v>
      </c>
      <c r="E1993" s="11">
        <v>45</v>
      </c>
      <c r="F1993" s="12">
        <f>IF(E4993&gt;400,4,IF(E4993&lt;=50,2,4))</f>
        <v>2</v>
      </c>
      <c r="G1993" s="13">
        <f t="shared" si="79"/>
        <v>90</v>
      </c>
      <c r="H1993" s="14">
        <v>42614</v>
      </c>
      <c r="I1993" s="10" t="s">
        <v>5371</v>
      </c>
    </row>
    <row r="1994" customHeight="1" spans="1:9">
      <c r="A1994" s="9">
        <v>9787566111869</v>
      </c>
      <c r="B1994" s="10" t="s">
        <v>5372</v>
      </c>
      <c r="C1994" s="10" t="s">
        <v>5373</v>
      </c>
      <c r="D1994" s="10" t="s">
        <v>4280</v>
      </c>
      <c r="E1994" s="11">
        <v>49.8</v>
      </c>
      <c r="F1994" s="12">
        <f>IF(E4995&gt;400,4,IF(E4995&lt;=50,2,4))</f>
        <v>2</v>
      </c>
      <c r="G1994" s="13">
        <f t="shared" si="79"/>
        <v>99.6</v>
      </c>
      <c r="H1994" s="14">
        <v>42675</v>
      </c>
      <c r="I1994" s="10" t="s">
        <v>5374</v>
      </c>
    </row>
    <row r="1995" customHeight="1" spans="1:9">
      <c r="A1995" s="9">
        <v>9787566114099</v>
      </c>
      <c r="B1995" s="10" t="s">
        <v>5375</v>
      </c>
      <c r="C1995" s="10" t="s">
        <v>5376</v>
      </c>
      <c r="D1995" s="10" t="s">
        <v>4280</v>
      </c>
      <c r="E1995" s="11">
        <v>48</v>
      </c>
      <c r="F1995" s="12">
        <f>IF(E4995&gt;400,4,IF(E4995&lt;=50,2,4))</f>
        <v>2</v>
      </c>
      <c r="G1995" s="13">
        <f t="shared" si="79"/>
        <v>96</v>
      </c>
      <c r="H1995" s="14">
        <v>42736</v>
      </c>
      <c r="I1995" s="10" t="s">
        <v>5377</v>
      </c>
    </row>
    <row r="1996" customHeight="1" spans="1:9">
      <c r="A1996" s="9">
        <v>9787566113726</v>
      </c>
      <c r="B1996" s="10" t="s">
        <v>5378</v>
      </c>
      <c r="C1996" s="10" t="s">
        <v>5379</v>
      </c>
      <c r="D1996" s="10" t="s">
        <v>4280</v>
      </c>
      <c r="E1996" s="11">
        <v>14</v>
      </c>
      <c r="F1996" s="12">
        <f>IF(E4996&gt;400,4,IF(E4996&lt;=50,2,4))</f>
        <v>2</v>
      </c>
      <c r="G1996" s="13">
        <f t="shared" si="79"/>
        <v>28</v>
      </c>
      <c r="H1996" s="14">
        <v>42736</v>
      </c>
      <c r="I1996" s="10" t="s">
        <v>5377</v>
      </c>
    </row>
    <row r="1997" customHeight="1" spans="1:9">
      <c r="A1997" s="9">
        <v>9787502795719</v>
      </c>
      <c r="B1997" s="10" t="s">
        <v>5380</v>
      </c>
      <c r="C1997" s="10" t="s">
        <v>5381</v>
      </c>
      <c r="D1997" s="10" t="s">
        <v>168</v>
      </c>
      <c r="E1997" s="11">
        <v>36</v>
      </c>
      <c r="F1997" s="12">
        <f>IF(E4996&gt;400,4,IF(E4996&lt;=50,2,4))</f>
        <v>2</v>
      </c>
      <c r="G1997" s="13">
        <f t="shared" si="79"/>
        <v>72</v>
      </c>
      <c r="H1997" s="14">
        <v>42614</v>
      </c>
      <c r="I1997" s="10" t="s">
        <v>5382</v>
      </c>
    </row>
    <row r="1998" customHeight="1" spans="1:9">
      <c r="A1998" s="9">
        <v>9787568505963</v>
      </c>
      <c r="B1998" s="10" t="s">
        <v>5383</v>
      </c>
      <c r="C1998" s="10" t="s">
        <v>782</v>
      </c>
      <c r="D1998" s="10" t="s">
        <v>134</v>
      </c>
      <c r="E1998" s="11">
        <v>45</v>
      </c>
      <c r="F1998" s="12">
        <f>IF(E4997&gt;400,4,IF(E4997&lt;=50,2,4))</f>
        <v>2</v>
      </c>
      <c r="G1998" s="13">
        <f t="shared" si="79"/>
        <v>90</v>
      </c>
      <c r="H1998" s="14">
        <v>42614</v>
      </c>
      <c r="I1998" s="10" t="s">
        <v>5384</v>
      </c>
    </row>
    <row r="1999" customHeight="1" spans="1:9">
      <c r="A1999" s="9">
        <v>9787563233861</v>
      </c>
      <c r="B1999" s="10" t="s">
        <v>5385</v>
      </c>
      <c r="C1999" s="10" t="s">
        <v>5386</v>
      </c>
      <c r="D1999" s="10" t="s">
        <v>394</v>
      </c>
      <c r="E1999" s="11">
        <v>25</v>
      </c>
      <c r="F1999" s="12">
        <f>IF(E4999&gt;400,4,IF(E4999&lt;=50,2,4))</f>
        <v>2</v>
      </c>
      <c r="G1999" s="13">
        <f t="shared" si="79"/>
        <v>50</v>
      </c>
      <c r="H1999" s="14">
        <v>42644</v>
      </c>
      <c r="I1999" s="10" t="s">
        <v>1798</v>
      </c>
    </row>
    <row r="2000" customHeight="1" spans="1:9">
      <c r="A2000" s="9">
        <v>9787313157263</v>
      </c>
      <c r="B2000" s="10" t="s">
        <v>5387</v>
      </c>
      <c r="C2000" s="10"/>
      <c r="D2000" s="10" t="s">
        <v>317</v>
      </c>
      <c r="E2000" s="11">
        <v>32</v>
      </c>
      <c r="F2000" s="12">
        <f>IF(E5000&gt;400,4,IF(E5000&lt;=50,2,4))</f>
        <v>2</v>
      </c>
      <c r="G2000" s="13">
        <f t="shared" si="79"/>
        <v>64</v>
      </c>
      <c r="H2000" s="14">
        <v>42614</v>
      </c>
      <c r="I2000" s="10" t="s">
        <v>5388</v>
      </c>
    </row>
    <row r="2001" customHeight="1" spans="1:9">
      <c r="A2001" s="9">
        <v>9787040460926</v>
      </c>
      <c r="B2001" s="68" t="s">
        <v>5389</v>
      </c>
      <c r="C2001" s="10" t="s">
        <v>5390</v>
      </c>
      <c r="D2001" s="68" t="s">
        <v>39</v>
      </c>
      <c r="E2001" s="12">
        <v>15.5</v>
      </c>
      <c r="F2001" s="12">
        <f>IF(E2001&gt;400,4,IF(E2001&lt;=50,2,4))</f>
        <v>2</v>
      </c>
      <c r="G2001" s="13">
        <f t="shared" si="79"/>
        <v>31</v>
      </c>
      <c r="H2001" s="16">
        <v>42616</v>
      </c>
      <c r="I2001" s="69" t="s">
        <v>1798</v>
      </c>
    </row>
    <row r="2002" customHeight="1" spans="1:9">
      <c r="A2002" s="9">
        <v>9787563234141</v>
      </c>
      <c r="B2002" s="10" t="s">
        <v>5391</v>
      </c>
      <c r="C2002" s="10" t="s">
        <v>259</v>
      </c>
      <c r="D2002" s="10" t="s">
        <v>394</v>
      </c>
      <c r="E2002" s="11">
        <v>42</v>
      </c>
      <c r="F2002" s="12">
        <f>IF(E2005&gt;400,4,IF(E2005&lt;=50,2,4))</f>
        <v>4</v>
      </c>
      <c r="G2002" s="13">
        <f t="shared" si="79"/>
        <v>168</v>
      </c>
      <c r="H2002" s="14">
        <v>42675</v>
      </c>
      <c r="I2002" s="10" t="s">
        <v>1798</v>
      </c>
    </row>
    <row r="2003" customHeight="1" spans="1:9">
      <c r="A2003" s="9">
        <v>9787555246800</v>
      </c>
      <c r="B2003" s="10" t="s">
        <v>5392</v>
      </c>
      <c r="C2003" s="10" t="s">
        <v>5393</v>
      </c>
      <c r="D2003" s="10" t="s">
        <v>425</v>
      </c>
      <c r="E2003" s="11">
        <v>36</v>
      </c>
      <c r="F2003" s="12">
        <f>IF(E2003&gt;400,4,IF(E2003&lt;=50,2,4))</f>
        <v>2</v>
      </c>
      <c r="G2003" s="13">
        <f t="shared" si="79"/>
        <v>72</v>
      </c>
      <c r="H2003" s="14">
        <v>42644</v>
      </c>
      <c r="I2003" s="10" t="s">
        <v>3316</v>
      </c>
    </row>
    <row r="2004" customHeight="1" spans="1:9">
      <c r="A2004" s="9">
        <v>9787563234271</v>
      </c>
      <c r="B2004" s="10" t="s">
        <v>5394</v>
      </c>
      <c r="C2004" s="10" t="s">
        <v>5395</v>
      </c>
      <c r="D2004" s="10" t="s">
        <v>394</v>
      </c>
      <c r="E2004" s="11">
        <v>52</v>
      </c>
      <c r="F2004" s="12">
        <f>IF(E4995&gt;400,4,IF(E4995&lt;=50,2,4))</f>
        <v>2</v>
      </c>
      <c r="G2004" s="13">
        <f t="shared" si="79"/>
        <v>104</v>
      </c>
      <c r="H2004" s="14">
        <v>42675</v>
      </c>
      <c r="I2004" s="10" t="s">
        <v>5396</v>
      </c>
    </row>
    <row r="2005" customHeight="1" spans="1:9">
      <c r="A2005" s="9">
        <v>9787563233854</v>
      </c>
      <c r="B2005" s="10" t="s">
        <v>5397</v>
      </c>
      <c r="C2005" s="10" t="s">
        <v>5398</v>
      </c>
      <c r="D2005" s="10" t="s">
        <v>394</v>
      </c>
      <c r="E2005" s="11">
        <v>65</v>
      </c>
      <c r="F2005" s="12">
        <f>IF(E4995&gt;400,4,IF(E4995&lt;=50,2,4))</f>
        <v>2</v>
      </c>
      <c r="G2005" s="13">
        <f t="shared" si="79"/>
        <v>130</v>
      </c>
      <c r="H2005" s="14">
        <v>42675</v>
      </c>
      <c r="I2005" s="10" t="s">
        <v>5399</v>
      </c>
    </row>
    <row r="2006" customHeight="1" spans="1:9">
      <c r="A2006" s="9">
        <v>9787563234110</v>
      </c>
      <c r="B2006" s="10" t="s">
        <v>5400</v>
      </c>
      <c r="C2006" s="10" t="s">
        <v>5401</v>
      </c>
      <c r="D2006" s="10" t="s">
        <v>394</v>
      </c>
      <c r="E2006" s="11">
        <v>39</v>
      </c>
      <c r="F2006" s="12">
        <f>IF(E4995&gt;400,4,IF(E4995&lt;=50,2,4))</f>
        <v>2</v>
      </c>
      <c r="G2006" s="13">
        <f t="shared" si="79"/>
        <v>78</v>
      </c>
      <c r="H2006" s="14">
        <v>42675</v>
      </c>
      <c r="I2006" s="10" t="s">
        <v>5402</v>
      </c>
    </row>
    <row r="2007" customHeight="1" spans="1:9">
      <c r="A2007" s="9">
        <v>9787563234493</v>
      </c>
      <c r="B2007" s="10" t="s">
        <v>5403</v>
      </c>
      <c r="C2007" s="10" t="s">
        <v>5404</v>
      </c>
      <c r="D2007" s="10" t="s">
        <v>394</v>
      </c>
      <c r="E2007" s="11">
        <v>55</v>
      </c>
      <c r="F2007" s="12">
        <f>IF(E4996&gt;400,4,IF(E4996&lt;=50,2,4))</f>
        <v>2</v>
      </c>
      <c r="G2007" s="13">
        <f t="shared" si="79"/>
        <v>110</v>
      </c>
      <c r="H2007" s="14">
        <v>42767</v>
      </c>
      <c r="I2007" s="10" t="s">
        <v>5405</v>
      </c>
    </row>
    <row r="2008" customHeight="1" spans="1:9">
      <c r="A2008" s="9">
        <v>9787563233793</v>
      </c>
      <c r="B2008" s="10" t="s">
        <v>5406</v>
      </c>
      <c r="C2008" s="10" t="s">
        <v>5407</v>
      </c>
      <c r="D2008" s="10" t="s">
        <v>394</v>
      </c>
      <c r="E2008" s="11">
        <v>32</v>
      </c>
      <c r="F2008" s="12">
        <f>IF(E4998&gt;400,4,IF(E4998&lt;=50,2,4))</f>
        <v>2</v>
      </c>
      <c r="G2008" s="13">
        <f t="shared" si="79"/>
        <v>64</v>
      </c>
      <c r="H2008" s="14">
        <v>42614</v>
      </c>
      <c r="I2008" s="10" t="s">
        <v>5405</v>
      </c>
    </row>
    <row r="2009" customHeight="1" spans="1:9">
      <c r="A2009" s="9">
        <v>9787563234134</v>
      </c>
      <c r="B2009" s="10" t="s">
        <v>5408</v>
      </c>
      <c r="C2009" s="10" t="s">
        <v>5409</v>
      </c>
      <c r="D2009" s="10" t="s">
        <v>394</v>
      </c>
      <c r="E2009" s="11">
        <v>35</v>
      </c>
      <c r="F2009" s="12">
        <f>IF(E4999&gt;400,4,IF(E4999&lt;=50,2,4))</f>
        <v>2</v>
      </c>
      <c r="G2009" s="13">
        <f t="shared" si="79"/>
        <v>70</v>
      </c>
      <c r="H2009" s="14">
        <v>42675</v>
      </c>
      <c r="I2009" s="10" t="s">
        <v>5410</v>
      </c>
    </row>
    <row r="2010" customHeight="1" spans="1:9">
      <c r="A2010" s="9">
        <v>9787563234264</v>
      </c>
      <c r="B2010" s="10" t="s">
        <v>5411</v>
      </c>
      <c r="C2010" s="10" t="s">
        <v>5412</v>
      </c>
      <c r="D2010" s="10" t="s">
        <v>394</v>
      </c>
      <c r="E2010" s="11">
        <v>31</v>
      </c>
      <c r="F2010" s="12">
        <f>IF(E5000&gt;400,4,IF(E5000&lt;=50,2,4))</f>
        <v>2</v>
      </c>
      <c r="G2010" s="13">
        <f t="shared" si="79"/>
        <v>62</v>
      </c>
      <c r="H2010" s="14">
        <v>42705</v>
      </c>
      <c r="I2010" s="10" t="s">
        <v>783</v>
      </c>
    </row>
    <row r="2011" customHeight="1" spans="1:9">
      <c r="A2011" s="9">
        <v>9787553778167</v>
      </c>
      <c r="B2011" s="10" t="s">
        <v>5413</v>
      </c>
      <c r="C2011" s="10" t="s">
        <v>259</v>
      </c>
      <c r="D2011" s="10" t="s">
        <v>191</v>
      </c>
      <c r="E2011" s="11">
        <v>39.8</v>
      </c>
      <c r="F2011" s="12">
        <f>IF(E2001&gt;400,4,IF(E2001&lt;=50,2,4))</f>
        <v>2</v>
      </c>
      <c r="G2011" s="13">
        <f t="shared" si="79"/>
        <v>79.6</v>
      </c>
      <c r="H2011" s="14">
        <v>42767</v>
      </c>
      <c r="I2011" s="10" t="s">
        <v>1871</v>
      </c>
    </row>
    <row r="2012" customHeight="1" spans="1:9">
      <c r="A2012" s="9">
        <v>9787543970854</v>
      </c>
      <c r="B2012" s="10" t="s">
        <v>5414</v>
      </c>
      <c r="C2012" s="69" t="s">
        <v>5415</v>
      </c>
      <c r="D2012" s="10" t="s">
        <v>260</v>
      </c>
      <c r="E2012" s="11">
        <v>78</v>
      </c>
      <c r="F2012" s="12">
        <f>IF(E2005&gt;400,4,IF(E2005&lt;=50,2,4))</f>
        <v>4</v>
      </c>
      <c r="G2012" s="13">
        <f t="shared" si="79"/>
        <v>312</v>
      </c>
      <c r="H2012" s="14">
        <v>42614</v>
      </c>
      <c r="I2012" s="10" t="s">
        <v>485</v>
      </c>
    </row>
    <row r="2013" customHeight="1" spans="1:9">
      <c r="A2013" s="9">
        <v>9787030441690</v>
      </c>
      <c r="B2013" s="68" t="s">
        <v>5416</v>
      </c>
      <c r="C2013" s="10" t="s">
        <v>5417</v>
      </c>
      <c r="D2013" s="68" t="s">
        <v>929</v>
      </c>
      <c r="E2013" s="12">
        <v>75</v>
      </c>
      <c r="F2013" s="12">
        <f>IF(E2005&gt;400,4,IF(E2005&lt;=50,2,4))</f>
        <v>4</v>
      </c>
      <c r="G2013" s="13">
        <f t="shared" si="79"/>
        <v>300</v>
      </c>
      <c r="H2013" s="16">
        <v>42382</v>
      </c>
      <c r="I2013" s="69" t="s">
        <v>5418</v>
      </c>
    </row>
    <row r="2014" customHeight="1" spans="1:9">
      <c r="A2014" s="9">
        <v>9787568013192</v>
      </c>
      <c r="B2014" s="10" t="s">
        <v>5419</v>
      </c>
      <c r="C2014" s="10" t="s">
        <v>5420</v>
      </c>
      <c r="D2014" s="10" t="s">
        <v>250</v>
      </c>
      <c r="E2014" s="11">
        <v>28</v>
      </c>
      <c r="F2014" s="12">
        <f>IF(E2005&gt;400,4,IF(E2005&lt;=50,2,4))</f>
        <v>4</v>
      </c>
      <c r="G2014" s="13">
        <f t="shared" si="79"/>
        <v>112</v>
      </c>
      <c r="H2014" s="14">
        <v>42370</v>
      </c>
      <c r="I2014" s="10" t="s">
        <v>1943</v>
      </c>
    </row>
    <row r="2015" customHeight="1" spans="1:9">
      <c r="A2015" s="9">
        <v>9787568024969</v>
      </c>
      <c r="B2015" s="10" t="s">
        <v>5421</v>
      </c>
      <c r="C2015" s="10" t="s">
        <v>5422</v>
      </c>
      <c r="D2015" s="10" t="s">
        <v>250</v>
      </c>
      <c r="E2015" s="11">
        <v>32</v>
      </c>
      <c r="F2015" s="12">
        <f>IF(E2005&gt;400,4,IF(E2005&lt;=50,2,4))</f>
        <v>4</v>
      </c>
      <c r="G2015" s="13">
        <f t="shared" si="79"/>
        <v>128</v>
      </c>
      <c r="H2015" s="14">
        <v>42736</v>
      </c>
      <c r="I2015" s="10" t="s">
        <v>1184</v>
      </c>
    </row>
    <row r="2016" customHeight="1" spans="1:9">
      <c r="A2016" s="9">
        <v>9787562349013</v>
      </c>
      <c r="B2016" s="10" t="s">
        <v>5423</v>
      </c>
      <c r="C2016" s="10" t="s">
        <v>5424</v>
      </c>
      <c r="D2016" s="10" t="s">
        <v>3709</v>
      </c>
      <c r="E2016" s="11">
        <v>29</v>
      </c>
      <c r="F2016" s="12">
        <f>IF(E2046&gt;400,4,IF(E2046&lt;=50,2,4))</f>
        <v>2</v>
      </c>
      <c r="G2016" s="13">
        <f t="shared" si="79"/>
        <v>58</v>
      </c>
      <c r="H2016" s="14">
        <v>42614</v>
      </c>
      <c r="I2016" s="10" t="s">
        <v>5425</v>
      </c>
    </row>
    <row r="2017" customHeight="1" spans="1:9">
      <c r="A2017" s="9">
        <v>9787533182397</v>
      </c>
      <c r="B2017" s="10" t="s">
        <v>5426</v>
      </c>
      <c r="C2017" s="10" t="s">
        <v>5427</v>
      </c>
      <c r="D2017" s="10" t="s">
        <v>5428</v>
      </c>
      <c r="E2017" s="11">
        <v>24.8</v>
      </c>
      <c r="F2017" s="12">
        <f>IF(E2047&gt;400,4,IF(E2047&lt;=50,2,4))</f>
        <v>2</v>
      </c>
      <c r="G2017" s="13">
        <f t="shared" si="79"/>
        <v>49.6</v>
      </c>
      <c r="H2017" s="14">
        <v>42705</v>
      </c>
      <c r="I2017" s="10" t="s">
        <v>1184</v>
      </c>
    </row>
    <row r="2018" customHeight="1" spans="1:9">
      <c r="A2018" s="9">
        <v>9787512422926</v>
      </c>
      <c r="B2018" s="10" t="s">
        <v>5429</v>
      </c>
      <c r="C2018" s="19" t="s">
        <v>5430</v>
      </c>
      <c r="D2018" s="10" t="s">
        <v>2722</v>
      </c>
      <c r="E2018" s="11">
        <v>45</v>
      </c>
      <c r="F2018" s="12">
        <f>IF(E2047&gt;400,4,IF(E2047&lt;=50,2,4))</f>
        <v>2</v>
      </c>
      <c r="G2018" s="13">
        <f t="shared" si="79"/>
        <v>90</v>
      </c>
      <c r="H2018" s="14">
        <v>42675</v>
      </c>
      <c r="I2018" s="10" t="s">
        <v>1184</v>
      </c>
    </row>
    <row r="2019" customHeight="1" spans="1:9">
      <c r="A2019" s="18" t="s">
        <v>5431</v>
      </c>
      <c r="B2019" s="18" t="s">
        <v>5432</v>
      </c>
      <c r="C2019" s="19" t="s">
        <v>5433</v>
      </c>
      <c r="D2019" s="18" t="s">
        <v>31</v>
      </c>
      <c r="E2019" s="20">
        <v>45</v>
      </c>
      <c r="F2019" s="12">
        <f>IF(E2048&gt;400,4,IF(E2048&lt;=50,2,4))</f>
        <v>2</v>
      </c>
      <c r="G2019" s="13">
        <f t="shared" si="79"/>
        <v>90</v>
      </c>
      <c r="H2019" s="21">
        <v>42644</v>
      </c>
      <c r="I2019" s="19"/>
    </row>
    <row r="2020" customHeight="1" spans="1:9">
      <c r="A2020" s="18" t="s">
        <v>5434</v>
      </c>
      <c r="B2020" s="18" t="s">
        <v>5435</v>
      </c>
      <c r="C2020" s="10" t="s">
        <v>5436</v>
      </c>
      <c r="D2020" s="18" t="s">
        <v>31</v>
      </c>
      <c r="E2020" s="20">
        <v>39</v>
      </c>
      <c r="F2020" s="12">
        <f>IF(E2050&gt;400,4,IF(E2050&lt;=50,2,4))</f>
        <v>2</v>
      </c>
      <c r="G2020" s="13">
        <f t="shared" si="79"/>
        <v>78</v>
      </c>
      <c r="H2020" s="21">
        <v>42522</v>
      </c>
      <c r="I2020" s="19"/>
    </row>
    <row r="2021" customHeight="1" spans="1:9">
      <c r="A2021" s="9">
        <v>9787557812683</v>
      </c>
      <c r="B2021" s="10" t="s">
        <v>5437</v>
      </c>
      <c r="C2021" s="10" t="s">
        <v>5438</v>
      </c>
      <c r="D2021" s="10" t="s">
        <v>1309</v>
      </c>
      <c r="E2021" s="11">
        <v>19.9</v>
      </c>
      <c r="F2021" s="12">
        <f>IF(E2021&gt;400,4,IF(E2021&lt;=50,2,4))</f>
        <v>2</v>
      </c>
      <c r="G2021" s="13">
        <f t="shared" si="79"/>
        <v>39.8</v>
      </c>
      <c r="H2021" s="14">
        <v>42614</v>
      </c>
      <c r="I2021" s="10" t="s">
        <v>3221</v>
      </c>
    </row>
    <row r="2022" customHeight="1" spans="1:9">
      <c r="A2022" s="9">
        <v>9787536484559</v>
      </c>
      <c r="B2022" s="10" t="s">
        <v>5439</v>
      </c>
      <c r="C2022" s="10" t="s">
        <v>5440</v>
      </c>
      <c r="D2022" s="10" t="s">
        <v>1187</v>
      </c>
      <c r="E2022" s="11">
        <v>28</v>
      </c>
      <c r="F2022" s="12">
        <f>IF(E2025&gt;400,4,IF(E2025&lt;=50,2,4))</f>
        <v>2</v>
      </c>
      <c r="G2022" s="13">
        <f t="shared" si="79"/>
        <v>56</v>
      </c>
      <c r="H2022" s="14">
        <v>42644</v>
      </c>
      <c r="I2022" s="10" t="s">
        <v>5441</v>
      </c>
    </row>
    <row r="2023" customHeight="1" spans="1:9">
      <c r="A2023" s="9">
        <v>9787536484733</v>
      </c>
      <c r="B2023" s="10" t="s">
        <v>5442</v>
      </c>
      <c r="C2023" s="10" t="s">
        <v>5443</v>
      </c>
      <c r="D2023" s="10" t="s">
        <v>1187</v>
      </c>
      <c r="E2023" s="11">
        <v>26</v>
      </c>
      <c r="F2023" s="12">
        <f>IF(E2023&gt;400,4,IF(E2023&lt;=50,2,4))</f>
        <v>2</v>
      </c>
      <c r="G2023" s="13">
        <f t="shared" si="79"/>
        <v>52</v>
      </c>
      <c r="H2023" s="14">
        <v>42644</v>
      </c>
      <c r="I2023" s="10" t="s">
        <v>5444</v>
      </c>
    </row>
    <row r="2024" customHeight="1" spans="1:9">
      <c r="A2024" s="9">
        <v>9787109225886</v>
      </c>
      <c r="B2024" s="10" t="s">
        <v>5445</v>
      </c>
      <c r="C2024" s="10" t="s">
        <v>5446</v>
      </c>
      <c r="D2024" s="10" t="s">
        <v>146</v>
      </c>
      <c r="E2024" s="11">
        <v>26</v>
      </c>
      <c r="F2024" s="12">
        <f>IF(E2025&gt;400,4,IF(E2025&lt;=50,2,4))</f>
        <v>2</v>
      </c>
      <c r="G2024" s="13">
        <f t="shared" si="79"/>
        <v>52</v>
      </c>
      <c r="H2024" s="14">
        <v>42705</v>
      </c>
      <c r="I2024" s="10" t="s">
        <v>5447</v>
      </c>
    </row>
    <row r="2025" customHeight="1" spans="1:9">
      <c r="A2025" s="9">
        <v>9787554214565</v>
      </c>
      <c r="B2025" s="10" t="s">
        <v>5448</v>
      </c>
      <c r="C2025" s="10" t="s">
        <v>5449</v>
      </c>
      <c r="D2025" s="10" t="s">
        <v>164</v>
      </c>
      <c r="E2025" s="11">
        <v>16</v>
      </c>
      <c r="F2025" s="12">
        <f>IF(E2025&gt;400,4,IF(E2025&lt;=50,2,4))</f>
        <v>2</v>
      </c>
      <c r="G2025" s="13">
        <f t="shared" si="79"/>
        <v>32</v>
      </c>
      <c r="H2025" s="14">
        <v>42795</v>
      </c>
      <c r="I2025" s="10" t="s">
        <v>5450</v>
      </c>
    </row>
    <row r="2026" customHeight="1" spans="1:9">
      <c r="A2026" s="9">
        <v>9787503887239</v>
      </c>
      <c r="B2026" s="10" t="s">
        <v>5451</v>
      </c>
      <c r="C2026" s="10" t="s">
        <v>5452</v>
      </c>
      <c r="D2026" s="10" t="s">
        <v>343</v>
      </c>
      <c r="E2026" s="11">
        <v>26</v>
      </c>
      <c r="F2026" s="12">
        <f>IF(E2025&gt;400,4,IF(E2025&lt;=50,2,4))</f>
        <v>2</v>
      </c>
      <c r="G2026" s="13">
        <f t="shared" si="79"/>
        <v>52</v>
      </c>
      <c r="H2026" s="14">
        <v>42614</v>
      </c>
      <c r="I2026" s="10" t="s">
        <v>4788</v>
      </c>
    </row>
    <row r="2027" customHeight="1" spans="1:9">
      <c r="A2027" s="9">
        <v>9787565516610</v>
      </c>
      <c r="B2027" s="10" t="s">
        <v>5453</v>
      </c>
      <c r="C2027" s="10" t="s">
        <v>5454</v>
      </c>
      <c r="D2027" s="10" t="s">
        <v>281</v>
      </c>
      <c r="E2027" s="11">
        <v>48</v>
      </c>
      <c r="F2027" s="12">
        <f>IF(E2026&gt;400,4,IF(E2026&lt;=50,2,4))</f>
        <v>2</v>
      </c>
      <c r="G2027" s="13">
        <f t="shared" si="79"/>
        <v>96</v>
      </c>
      <c r="H2027" s="14">
        <v>42614</v>
      </c>
      <c r="I2027" s="10" t="s">
        <v>3415</v>
      </c>
    </row>
    <row r="2028" customHeight="1" spans="1:9">
      <c r="A2028" s="9">
        <v>9787511627490</v>
      </c>
      <c r="B2028" s="10" t="s">
        <v>5455</v>
      </c>
      <c r="C2028" s="10" t="s">
        <v>5456</v>
      </c>
      <c r="D2028" s="10" t="s">
        <v>157</v>
      </c>
      <c r="E2028" s="11">
        <v>20</v>
      </c>
      <c r="F2028" s="12">
        <f>IF(E2028&gt;400,4,IF(E2028&lt;=50,2,4))</f>
        <v>2</v>
      </c>
      <c r="G2028" s="13">
        <f t="shared" si="79"/>
        <v>40</v>
      </c>
      <c r="H2028" s="14">
        <v>42614</v>
      </c>
      <c r="I2028" s="10" t="s">
        <v>5457</v>
      </c>
    </row>
    <row r="2029" customHeight="1" spans="1:9">
      <c r="A2029" s="9">
        <v>9787537586580</v>
      </c>
      <c r="B2029" s="10" t="s">
        <v>5458</v>
      </c>
      <c r="C2029" s="10" t="s">
        <v>5459</v>
      </c>
      <c r="D2029" s="10" t="s">
        <v>3908</v>
      </c>
      <c r="E2029" s="11">
        <v>29</v>
      </c>
      <c r="F2029" s="12">
        <f>IF(E2029&gt;400,4,IF(E2029&lt;=50,2,4))</f>
        <v>2</v>
      </c>
      <c r="G2029" s="13">
        <f t="shared" si="79"/>
        <v>58</v>
      </c>
      <c r="H2029" s="14">
        <v>42644</v>
      </c>
      <c r="I2029" s="10" t="s">
        <v>4788</v>
      </c>
    </row>
    <row r="2030" customHeight="1" spans="1:9">
      <c r="A2030" s="9">
        <v>9787109227095</v>
      </c>
      <c r="B2030" s="10" t="s">
        <v>5460</v>
      </c>
      <c r="C2030" s="10" t="s">
        <v>5461</v>
      </c>
      <c r="D2030" s="10" t="s">
        <v>146</v>
      </c>
      <c r="E2030" s="11">
        <v>28</v>
      </c>
      <c r="F2030" s="12">
        <f>IF(E2030&gt;400,4,IF(E2030&lt;=50,2,4))</f>
        <v>2</v>
      </c>
      <c r="G2030" s="13">
        <f t="shared" si="79"/>
        <v>56</v>
      </c>
      <c r="H2030" s="14">
        <v>42767</v>
      </c>
      <c r="I2030" s="10" t="s">
        <v>5462</v>
      </c>
    </row>
    <row r="2031" customHeight="1" spans="1:9">
      <c r="A2031" s="9">
        <v>9787511627995</v>
      </c>
      <c r="B2031" s="10" t="s">
        <v>5463</v>
      </c>
      <c r="C2031" s="10" t="s">
        <v>5464</v>
      </c>
      <c r="D2031" s="10" t="s">
        <v>157</v>
      </c>
      <c r="E2031" s="11">
        <v>28</v>
      </c>
      <c r="F2031" s="12">
        <f>IF(E2041&gt;400,4,IF(E2041&lt;=50,2,4))</f>
        <v>2</v>
      </c>
      <c r="G2031" s="13">
        <f t="shared" si="79"/>
        <v>56</v>
      </c>
      <c r="H2031" s="14">
        <v>42675</v>
      </c>
      <c r="I2031" s="10" t="s">
        <v>3415</v>
      </c>
    </row>
    <row r="2032" customHeight="1" spans="1:9">
      <c r="A2032" s="9">
        <v>9787511626417</v>
      </c>
      <c r="B2032" s="10" t="s">
        <v>5465</v>
      </c>
      <c r="C2032" s="10" t="s">
        <v>5466</v>
      </c>
      <c r="D2032" s="10" t="s">
        <v>157</v>
      </c>
      <c r="E2032" s="11">
        <v>39.8</v>
      </c>
      <c r="F2032" s="12">
        <f>IF(E2045&gt;400,4,IF(E2045&lt;=50,2,4))</f>
        <v>2</v>
      </c>
      <c r="G2032" s="13">
        <f t="shared" si="79"/>
        <v>79.6</v>
      </c>
      <c r="H2032" s="14">
        <v>42675</v>
      </c>
      <c r="I2032" s="10" t="s">
        <v>5467</v>
      </c>
    </row>
    <row r="2033" customHeight="1" spans="1:9">
      <c r="A2033" s="9">
        <v>9787565516405</v>
      </c>
      <c r="B2033" s="10" t="s">
        <v>5468</v>
      </c>
      <c r="C2033" s="10" t="s">
        <v>5469</v>
      </c>
      <c r="D2033" s="10" t="s">
        <v>281</v>
      </c>
      <c r="E2033" s="11">
        <v>49</v>
      </c>
      <c r="F2033" s="12">
        <f>IF(E2043&gt;400,4,IF(E2043&lt;=50,2,4))</f>
        <v>4</v>
      </c>
      <c r="G2033" s="13">
        <f t="shared" si="79"/>
        <v>196</v>
      </c>
      <c r="H2033" s="14">
        <v>42675</v>
      </c>
      <c r="I2033" s="10" t="s">
        <v>5470</v>
      </c>
    </row>
    <row r="2034" customHeight="1" spans="1:9">
      <c r="A2034" s="9">
        <v>9787308161756</v>
      </c>
      <c r="B2034" s="10" t="s">
        <v>5471</v>
      </c>
      <c r="C2034" s="10" t="s">
        <v>5472</v>
      </c>
      <c r="D2034" s="10" t="s">
        <v>1850</v>
      </c>
      <c r="E2034" s="11">
        <v>29.5</v>
      </c>
      <c r="F2034" s="12">
        <f>IF(E2045&gt;400,4,IF(E2045&lt;=50,2,4))</f>
        <v>2</v>
      </c>
      <c r="G2034" s="13">
        <f t="shared" si="79"/>
        <v>59</v>
      </c>
      <c r="H2034" s="14">
        <v>42736</v>
      </c>
      <c r="I2034" s="10" t="s">
        <v>5473</v>
      </c>
    </row>
    <row r="2035" customHeight="1" spans="1:9">
      <c r="A2035" s="9">
        <v>9787534984747</v>
      </c>
      <c r="B2035" s="10" t="s">
        <v>5474</v>
      </c>
      <c r="C2035" s="10" t="s">
        <v>5475</v>
      </c>
      <c r="D2035" s="10" t="s">
        <v>217</v>
      </c>
      <c r="E2035" s="11">
        <v>15</v>
      </c>
      <c r="F2035" s="12">
        <f>IF(E2045&gt;400,4,IF(E2045&lt;=50,2,4))</f>
        <v>2</v>
      </c>
      <c r="G2035" s="13">
        <f t="shared" si="79"/>
        <v>30</v>
      </c>
      <c r="H2035" s="14">
        <v>42767</v>
      </c>
      <c r="I2035" s="10" t="s">
        <v>154</v>
      </c>
    </row>
    <row r="2036" customHeight="1" spans="1:9">
      <c r="A2036" s="9">
        <v>9787513643665</v>
      </c>
      <c r="B2036" s="10" t="s">
        <v>5476</v>
      </c>
      <c r="C2036" s="10" t="s">
        <v>5477</v>
      </c>
      <c r="D2036" s="10" t="s">
        <v>205</v>
      </c>
      <c r="E2036" s="11">
        <v>48</v>
      </c>
      <c r="F2036" s="12">
        <f>IF(E2045&gt;400,4,IF(E2045&lt;=50,2,4))</f>
        <v>2</v>
      </c>
      <c r="G2036" s="13">
        <f t="shared" si="79"/>
        <v>96</v>
      </c>
      <c r="H2036" s="14">
        <v>42614</v>
      </c>
      <c r="I2036" s="10" t="s">
        <v>5478</v>
      </c>
    </row>
    <row r="2037" customHeight="1" spans="1:9">
      <c r="A2037" s="9">
        <v>9787533768973</v>
      </c>
      <c r="B2037" s="10" t="s">
        <v>5479</v>
      </c>
      <c r="C2037" s="10" t="s">
        <v>5480</v>
      </c>
      <c r="D2037" s="10" t="s">
        <v>1874</v>
      </c>
      <c r="E2037" s="11">
        <v>24</v>
      </c>
      <c r="F2037" s="12">
        <f>IF(E2047&gt;400,4,IF(E2047&lt;=50,2,4))</f>
        <v>2</v>
      </c>
      <c r="G2037" s="13">
        <f t="shared" si="79"/>
        <v>48</v>
      </c>
      <c r="H2037" s="14">
        <v>42614</v>
      </c>
      <c r="I2037" s="10" t="s">
        <v>5481</v>
      </c>
    </row>
    <row r="2038" customHeight="1" spans="1:9">
      <c r="A2038" s="9">
        <v>9787544767224</v>
      </c>
      <c r="B2038" s="10" t="s">
        <v>5482</v>
      </c>
      <c r="C2038" s="10" t="s">
        <v>5483</v>
      </c>
      <c r="D2038" s="10" t="s">
        <v>3189</v>
      </c>
      <c r="E2038" s="11">
        <v>39.8</v>
      </c>
      <c r="F2038" s="12">
        <f>IF(E2048&gt;400,4,IF(E2048&lt;=50,2,4))</f>
        <v>2</v>
      </c>
      <c r="G2038" s="13">
        <f t="shared" si="79"/>
        <v>79.6</v>
      </c>
      <c r="H2038" s="14">
        <v>42736</v>
      </c>
      <c r="I2038" s="10" t="s">
        <v>5484</v>
      </c>
    </row>
    <row r="2039" customHeight="1" spans="1:9">
      <c r="A2039" s="9">
        <v>9787518919895</v>
      </c>
      <c r="B2039" s="10" t="s">
        <v>5485</v>
      </c>
      <c r="C2039" s="17" t="s">
        <v>5486</v>
      </c>
      <c r="D2039" s="10" t="s">
        <v>9</v>
      </c>
      <c r="E2039" s="11">
        <v>28</v>
      </c>
      <c r="F2039" s="12">
        <f>IF(E2049&gt;400,4,IF(E2049&lt;=50,2,4))</f>
        <v>2</v>
      </c>
      <c r="G2039" s="13">
        <f t="shared" si="79"/>
        <v>56</v>
      </c>
      <c r="H2039" s="14">
        <v>42644</v>
      </c>
      <c r="I2039" s="10" t="s">
        <v>3282</v>
      </c>
    </row>
    <row r="2040" customHeight="1" spans="1:9">
      <c r="A2040" s="15" t="s">
        <v>5487</v>
      </c>
      <c r="B2040" s="17" t="s">
        <v>5488</v>
      </c>
      <c r="C2040" s="19" t="s">
        <v>5489</v>
      </c>
      <c r="D2040" s="12" t="s">
        <v>17</v>
      </c>
      <c r="E2040" s="12">
        <v>48</v>
      </c>
      <c r="F2040" s="12">
        <f>IF(E2050&gt;400,4,IF(E2050&lt;=50,2,4))</f>
        <v>2</v>
      </c>
      <c r="G2040" s="13">
        <f t="shared" si="79"/>
        <v>96</v>
      </c>
      <c r="H2040" s="17"/>
      <c r="I2040" s="17"/>
    </row>
    <row r="2041" customHeight="1" spans="1:9">
      <c r="A2041" s="18" t="s">
        <v>5490</v>
      </c>
      <c r="B2041" s="18" t="s">
        <v>5491</v>
      </c>
      <c r="C2041" s="10" t="s">
        <v>5492</v>
      </c>
      <c r="D2041" s="18" t="s">
        <v>17</v>
      </c>
      <c r="E2041" s="20">
        <v>15</v>
      </c>
      <c r="F2041" s="12">
        <f>IF(E2041&gt;400,4,IF(E2041&lt;=50,2,4))</f>
        <v>2</v>
      </c>
      <c r="G2041" s="13">
        <f t="shared" si="79"/>
        <v>30</v>
      </c>
      <c r="H2041" s="19"/>
      <c r="I2041" s="19"/>
    </row>
    <row r="2042" customHeight="1" spans="1:9">
      <c r="A2042" s="9">
        <v>9787532580866</v>
      </c>
      <c r="B2042" s="10" t="s">
        <v>5493</v>
      </c>
      <c r="C2042" s="10" t="s">
        <v>5494</v>
      </c>
      <c r="D2042" s="10" t="s">
        <v>123</v>
      </c>
      <c r="E2042" s="11">
        <v>48</v>
      </c>
      <c r="F2042" s="12">
        <f>IF(E2045&gt;400,4,IF(E2045&lt;=50,2,4))</f>
        <v>2</v>
      </c>
      <c r="G2042" s="13">
        <f t="shared" si="79"/>
        <v>96</v>
      </c>
      <c r="H2042" s="14">
        <v>42583</v>
      </c>
      <c r="I2042" s="10" t="s">
        <v>5495</v>
      </c>
    </row>
    <row r="2043" customHeight="1" spans="1:9">
      <c r="A2043" s="9">
        <v>9787512399389</v>
      </c>
      <c r="B2043" s="10" t="s">
        <v>5496</v>
      </c>
      <c r="C2043" s="10" t="s">
        <v>5497</v>
      </c>
      <c r="D2043" s="10" t="s">
        <v>97</v>
      </c>
      <c r="E2043" s="11">
        <v>160</v>
      </c>
      <c r="F2043" s="12">
        <f>IF(E2045&gt;400,4,IF(E2045&lt;=50,2,4))</f>
        <v>2</v>
      </c>
      <c r="G2043" s="13">
        <f t="shared" si="79"/>
        <v>320</v>
      </c>
      <c r="H2043" s="14">
        <v>42644</v>
      </c>
      <c r="I2043" s="10" t="s">
        <v>5498</v>
      </c>
    </row>
    <row r="2044" customHeight="1" spans="1:9">
      <c r="A2044" s="9">
        <v>9787538198218</v>
      </c>
      <c r="B2044" s="10" t="s">
        <v>5499</v>
      </c>
      <c r="C2044" s="10" t="s">
        <v>5500</v>
      </c>
      <c r="D2044" s="10" t="s">
        <v>329</v>
      </c>
      <c r="E2044" s="11">
        <v>45</v>
      </c>
      <c r="F2044" s="12">
        <f>IF(E2045&gt;400,4,IF(E2045&lt;=50,2,4))</f>
        <v>2</v>
      </c>
      <c r="G2044" s="13">
        <f t="shared" si="79"/>
        <v>90</v>
      </c>
      <c r="H2044" s="14">
        <v>42522</v>
      </c>
      <c r="I2044" s="10" t="s">
        <v>5501</v>
      </c>
    </row>
    <row r="2045" customHeight="1" spans="1:9">
      <c r="A2045" s="9">
        <v>9787517049296</v>
      </c>
      <c r="B2045" s="10" t="s">
        <v>5502</v>
      </c>
      <c r="C2045" s="10" t="s">
        <v>5503</v>
      </c>
      <c r="D2045" s="10" t="s">
        <v>277</v>
      </c>
      <c r="E2045" s="11">
        <v>38</v>
      </c>
      <c r="F2045" s="12">
        <f>IF(E2045&gt;400,4,IF(E2045&lt;=50,2,4))</f>
        <v>2</v>
      </c>
      <c r="G2045" s="13">
        <f t="shared" si="79"/>
        <v>76</v>
      </c>
      <c r="H2045" s="14">
        <v>42736</v>
      </c>
      <c r="I2045" s="10" t="s">
        <v>5504</v>
      </c>
    </row>
    <row r="2046" customHeight="1" spans="1:9">
      <c r="A2046" s="9">
        <v>9787560363134</v>
      </c>
      <c r="B2046" s="10" t="s">
        <v>5505</v>
      </c>
      <c r="C2046" s="10" t="s">
        <v>5506</v>
      </c>
      <c r="D2046" s="10" t="s">
        <v>476</v>
      </c>
      <c r="E2046" s="11">
        <v>38</v>
      </c>
      <c r="F2046" s="12">
        <f>IF(E2046&gt;400,4,IF(E2046&lt;=50,2,4))</f>
        <v>2</v>
      </c>
      <c r="G2046" s="13">
        <f t="shared" si="79"/>
        <v>76</v>
      </c>
      <c r="H2046" s="14">
        <v>42736</v>
      </c>
      <c r="I2046" s="10" t="s">
        <v>5507</v>
      </c>
    </row>
    <row r="2047" customHeight="1" spans="1:9">
      <c r="A2047" s="9">
        <v>9787568228879</v>
      </c>
      <c r="B2047" s="10" t="s">
        <v>5508</v>
      </c>
      <c r="C2047" s="10" t="s">
        <v>5509</v>
      </c>
      <c r="D2047" s="10" t="s">
        <v>53</v>
      </c>
      <c r="E2047" s="11">
        <v>49</v>
      </c>
      <c r="F2047" s="12">
        <f>IF(E2047&gt;400,4,IF(E2047&lt;=50,2,4))</f>
        <v>2</v>
      </c>
      <c r="G2047" s="13">
        <f t="shared" si="79"/>
        <v>98</v>
      </c>
      <c r="H2047" s="14">
        <v>42736</v>
      </c>
      <c r="I2047" s="10" t="s">
        <v>5510</v>
      </c>
    </row>
    <row r="2048" customHeight="1" spans="1:9">
      <c r="A2048" s="9">
        <v>9787517049371</v>
      </c>
      <c r="B2048" s="10" t="s">
        <v>5511</v>
      </c>
      <c r="C2048" s="10" t="s">
        <v>5512</v>
      </c>
      <c r="D2048" s="10" t="s">
        <v>277</v>
      </c>
      <c r="E2048" s="11">
        <v>46</v>
      </c>
      <c r="F2048" s="12">
        <f>IF(E2048&gt;400,4,IF(E2048&lt;=50,2,4))</f>
        <v>2</v>
      </c>
      <c r="G2048" s="13">
        <f t="shared" si="79"/>
        <v>92</v>
      </c>
      <c r="H2048" s="14">
        <v>42675</v>
      </c>
      <c r="I2048" s="10" t="s">
        <v>5513</v>
      </c>
    </row>
    <row r="2049" customHeight="1" spans="1:9">
      <c r="A2049" s="9">
        <v>9787533060923</v>
      </c>
      <c r="B2049" s="10" t="s">
        <v>5514</v>
      </c>
      <c r="C2049" s="10" t="s">
        <v>5515</v>
      </c>
      <c r="D2049" s="10" t="s">
        <v>5516</v>
      </c>
      <c r="E2049" s="11">
        <v>46</v>
      </c>
      <c r="F2049" s="12">
        <f>IF(E2048&gt;400,4,IF(E2048&lt;=50,2,4))</f>
        <v>2</v>
      </c>
      <c r="G2049" s="13">
        <f t="shared" si="79"/>
        <v>92</v>
      </c>
      <c r="H2049" s="14">
        <v>42644</v>
      </c>
      <c r="I2049" s="10" t="s">
        <v>5517</v>
      </c>
    </row>
    <row r="2050" customHeight="1" spans="1:9">
      <c r="A2050" s="9">
        <v>9787539051031</v>
      </c>
      <c r="B2050" s="10" t="s">
        <v>5518</v>
      </c>
      <c r="C2050" s="10" t="s">
        <v>384</v>
      </c>
      <c r="D2050" s="10" t="s">
        <v>660</v>
      </c>
      <c r="E2050" s="11">
        <v>39</v>
      </c>
      <c r="F2050" s="12">
        <f>IF(E2050&gt;400,4,IF(E2050&lt;=50,2,4))</f>
        <v>2</v>
      </c>
      <c r="G2050" s="13">
        <f t="shared" si="79"/>
        <v>78</v>
      </c>
      <c r="H2050" s="14">
        <v>42705</v>
      </c>
      <c r="I2050" s="10" t="s">
        <v>293</v>
      </c>
    </row>
    <row r="2051" customHeight="1" spans="1:9">
      <c r="A2051" s="9">
        <v>9787518411603</v>
      </c>
      <c r="B2051" s="10" t="s">
        <v>5519</v>
      </c>
      <c r="C2051" s="10" t="s">
        <v>3590</v>
      </c>
      <c r="D2051" s="10" t="s">
        <v>385</v>
      </c>
      <c r="E2051" s="11">
        <v>29.9</v>
      </c>
      <c r="F2051" s="12">
        <f>IF(E2051&gt;400,4,IF(E2051&lt;=50,2,4))</f>
        <v>2</v>
      </c>
      <c r="G2051" s="13">
        <f t="shared" ref="G2051:G2114" si="80">E2051*F2051</f>
        <v>59.8</v>
      </c>
      <c r="H2051" s="14">
        <v>42736</v>
      </c>
      <c r="I2051" s="10" t="s">
        <v>5520</v>
      </c>
    </row>
    <row r="2052" customHeight="1" spans="1:9">
      <c r="A2052" s="9">
        <v>9787553750668</v>
      </c>
      <c r="B2052" s="10" t="s">
        <v>5521</v>
      </c>
      <c r="C2052" s="10" t="s">
        <v>3590</v>
      </c>
      <c r="D2052" s="10" t="s">
        <v>191</v>
      </c>
      <c r="E2052" s="11">
        <v>45</v>
      </c>
      <c r="F2052" s="12">
        <f>IF(E2055&gt;400,4,IF(E2055&lt;=50,2,4))</f>
        <v>2</v>
      </c>
      <c r="G2052" s="13">
        <f t="shared" si="80"/>
        <v>90</v>
      </c>
      <c r="H2052" s="14">
        <v>42705</v>
      </c>
      <c r="I2052" s="10" t="s">
        <v>5522</v>
      </c>
    </row>
    <row r="2053" customHeight="1" spans="1:9">
      <c r="A2053" s="9">
        <v>9787553749310</v>
      </c>
      <c r="B2053" s="10" t="s">
        <v>5523</v>
      </c>
      <c r="C2053" s="10" t="s">
        <v>5524</v>
      </c>
      <c r="D2053" s="10" t="s">
        <v>3279</v>
      </c>
      <c r="E2053" s="11">
        <v>45</v>
      </c>
      <c r="F2053" s="12">
        <f>IF(E2053&gt;400,4,IF(E2053&lt;=50,2,4))</f>
        <v>2</v>
      </c>
      <c r="G2053" s="13">
        <f t="shared" si="80"/>
        <v>90</v>
      </c>
      <c r="H2053" s="14">
        <v>42705</v>
      </c>
      <c r="I2053" s="10" t="s">
        <v>5520</v>
      </c>
    </row>
    <row r="2054" customHeight="1" spans="1:9">
      <c r="A2054" s="9">
        <v>9787536967311</v>
      </c>
      <c r="B2054" s="10" t="s">
        <v>5525</v>
      </c>
      <c r="C2054" s="10" t="s">
        <v>741</v>
      </c>
      <c r="D2054" s="10" t="s">
        <v>267</v>
      </c>
      <c r="E2054" s="11">
        <v>29.8</v>
      </c>
      <c r="F2054" s="12">
        <f>IF(E2055&gt;400,4,IF(E2055&lt;=50,2,4))</f>
        <v>2</v>
      </c>
      <c r="G2054" s="13">
        <f t="shared" si="80"/>
        <v>59.6</v>
      </c>
      <c r="H2054" s="14">
        <v>42583</v>
      </c>
      <c r="I2054" s="10" t="s">
        <v>261</v>
      </c>
    </row>
    <row r="2055" customHeight="1" spans="1:9">
      <c r="A2055" s="9">
        <v>9787537266451</v>
      </c>
      <c r="B2055" s="10" t="s">
        <v>5526</v>
      </c>
      <c r="C2055" s="10" t="s">
        <v>741</v>
      </c>
      <c r="D2055" s="10" t="s">
        <v>1355</v>
      </c>
      <c r="E2055" s="11">
        <v>35</v>
      </c>
      <c r="F2055" s="12">
        <f>IF(E2055&gt;400,4,IF(E2055&lt;=50,2,4))</f>
        <v>2</v>
      </c>
      <c r="G2055" s="13">
        <f t="shared" si="80"/>
        <v>70</v>
      </c>
      <c r="H2055" s="14">
        <v>42583</v>
      </c>
      <c r="I2055" s="10" t="s">
        <v>5527</v>
      </c>
    </row>
    <row r="2056" customHeight="1" spans="1:9">
      <c r="A2056" s="9">
        <v>9787537266444</v>
      </c>
      <c r="B2056" s="10" t="s">
        <v>5528</v>
      </c>
      <c r="C2056" s="10" t="s">
        <v>5529</v>
      </c>
      <c r="D2056" s="10" t="s">
        <v>1355</v>
      </c>
      <c r="E2056" s="11">
        <v>35</v>
      </c>
      <c r="F2056" s="12">
        <f>IF(E2056&gt;400,4,IF(E2056&lt;=50,2,4))</f>
        <v>2</v>
      </c>
      <c r="G2056" s="13">
        <f t="shared" si="80"/>
        <v>70</v>
      </c>
      <c r="H2056" s="14">
        <v>42583</v>
      </c>
      <c r="I2056" s="10" t="s">
        <v>4118</v>
      </c>
    </row>
    <row r="2057" customHeight="1" spans="1:9">
      <c r="A2057" s="9">
        <v>9787557612733</v>
      </c>
      <c r="B2057" s="10" t="s">
        <v>5530</v>
      </c>
      <c r="C2057" s="10" t="s">
        <v>1624</v>
      </c>
      <c r="D2057" s="10" t="s">
        <v>1307</v>
      </c>
      <c r="E2057" s="11">
        <v>36</v>
      </c>
      <c r="F2057" s="12">
        <f>IF(E2056&gt;400,4,IF(E2056&lt;=50,2,4))</f>
        <v>2</v>
      </c>
      <c r="G2057" s="13">
        <f t="shared" si="80"/>
        <v>72</v>
      </c>
      <c r="H2057" s="14">
        <v>42552</v>
      </c>
      <c r="I2057" s="10" t="s">
        <v>3310</v>
      </c>
    </row>
    <row r="2058" customHeight="1" spans="1:9">
      <c r="A2058" s="9">
        <v>9787537266840</v>
      </c>
      <c r="B2058" s="10" t="s">
        <v>5531</v>
      </c>
      <c r="C2058" s="10" t="s">
        <v>2635</v>
      </c>
      <c r="D2058" s="10" t="s">
        <v>1355</v>
      </c>
      <c r="E2058" s="11">
        <v>29.8</v>
      </c>
      <c r="F2058" s="12">
        <f>IF(E2058&gt;400,4,IF(E2058&lt;=50,2,4))</f>
        <v>2</v>
      </c>
      <c r="G2058" s="13">
        <f t="shared" si="80"/>
        <v>59.6</v>
      </c>
      <c r="H2058" s="14">
        <v>42675</v>
      </c>
      <c r="I2058" s="10" t="s">
        <v>1625</v>
      </c>
    </row>
    <row r="2059" customHeight="1" spans="1:9">
      <c r="A2059" s="9">
        <v>9787538888829</v>
      </c>
      <c r="B2059" s="10" t="s">
        <v>5532</v>
      </c>
      <c r="C2059" s="19" t="s">
        <v>5533</v>
      </c>
      <c r="D2059" s="10" t="s">
        <v>382</v>
      </c>
      <c r="E2059" s="11">
        <v>29.8</v>
      </c>
      <c r="F2059" s="12">
        <f>IF(E2059&gt;400,4,IF(E2059&lt;=50,2,4))</f>
        <v>2</v>
      </c>
      <c r="G2059" s="13">
        <f t="shared" si="80"/>
        <v>59.6</v>
      </c>
      <c r="H2059" s="14">
        <v>42614</v>
      </c>
      <c r="I2059" s="10" t="s">
        <v>5522</v>
      </c>
    </row>
    <row r="2060" customHeight="1" spans="1:9">
      <c r="A2060" s="18" t="s">
        <v>5534</v>
      </c>
      <c r="B2060" s="18" t="s">
        <v>5535</v>
      </c>
      <c r="C2060" s="31" t="s">
        <v>5536</v>
      </c>
      <c r="D2060" s="18" t="s">
        <v>17</v>
      </c>
      <c r="E2060" s="20">
        <v>36</v>
      </c>
      <c r="F2060" s="12">
        <f>IF(E2060&gt;400,4,IF(E2060&lt;=50,2,4))</f>
        <v>2</v>
      </c>
      <c r="G2060" s="13">
        <f t="shared" si="80"/>
        <v>72</v>
      </c>
      <c r="H2060" s="19"/>
      <c r="I2060" s="19"/>
    </row>
    <row r="2061" customHeight="1" spans="1:9">
      <c r="A2061" s="30" t="s">
        <v>5537</v>
      </c>
      <c r="B2061" s="31" t="s">
        <v>5538</v>
      </c>
      <c r="C2061" s="23"/>
      <c r="D2061" s="32" t="s">
        <v>17</v>
      </c>
      <c r="E2061" s="32">
        <v>35</v>
      </c>
      <c r="F2061" s="12">
        <f>IF(E2061&gt;400,4,IF(E2061&lt;=50,2,4))</f>
        <v>2</v>
      </c>
      <c r="G2061" s="13">
        <f t="shared" si="80"/>
        <v>70</v>
      </c>
      <c r="H2061" s="17"/>
      <c r="I2061" s="17"/>
    </row>
    <row r="2062" customHeight="1" spans="1:9">
      <c r="A2062" s="22" t="s">
        <v>5539</v>
      </c>
      <c r="B2062" s="22" t="s">
        <v>5540</v>
      </c>
      <c r="C2062" s="23"/>
      <c r="D2062" s="22" t="s">
        <v>113</v>
      </c>
      <c r="E2062" s="24">
        <v>15</v>
      </c>
      <c r="F2062" s="12">
        <f>IF(E2061&gt;400,4,IF(E2061&lt;=50,2,4))</f>
        <v>2</v>
      </c>
      <c r="G2062" s="13">
        <f t="shared" si="80"/>
        <v>30</v>
      </c>
      <c r="H2062" s="25">
        <v>42625.4366782407</v>
      </c>
      <c r="I2062" s="19"/>
    </row>
    <row r="2063" customHeight="1" spans="1:9">
      <c r="A2063" s="22" t="s">
        <v>5541</v>
      </c>
      <c r="B2063" s="22" t="s">
        <v>5542</v>
      </c>
      <c r="C2063" s="17" t="s">
        <v>5543</v>
      </c>
      <c r="D2063" s="22" t="s">
        <v>113</v>
      </c>
      <c r="E2063" s="24">
        <v>10</v>
      </c>
      <c r="F2063" s="12">
        <f>IF(E2063&gt;400,4,IF(E2063&lt;=50,2,4))</f>
        <v>2</v>
      </c>
      <c r="G2063" s="13">
        <f t="shared" si="80"/>
        <v>20</v>
      </c>
      <c r="H2063" s="19">
        <v>201601</v>
      </c>
      <c r="I2063" s="19"/>
    </row>
    <row r="2064" customHeight="1" spans="1:9">
      <c r="A2064" s="15" t="s">
        <v>5544</v>
      </c>
      <c r="B2064" s="17" t="s">
        <v>5545</v>
      </c>
      <c r="C2064" s="10" t="s">
        <v>5546</v>
      </c>
      <c r="D2064" s="12" t="s">
        <v>17</v>
      </c>
      <c r="E2064" s="12">
        <v>18</v>
      </c>
      <c r="F2064" s="12">
        <f>IF(E2065&gt;400,4,IF(E2065&lt;=50,2,4))</f>
        <v>2</v>
      </c>
      <c r="G2064" s="13">
        <f t="shared" si="80"/>
        <v>36</v>
      </c>
      <c r="H2064" s="17"/>
      <c r="I2064" s="17"/>
    </row>
    <row r="2065" customHeight="1" spans="1:9">
      <c r="A2065" s="9">
        <v>9787114133879</v>
      </c>
      <c r="B2065" s="10" t="s">
        <v>5547</v>
      </c>
      <c r="C2065" s="10" t="s">
        <v>5548</v>
      </c>
      <c r="D2065" s="10" t="s">
        <v>369</v>
      </c>
      <c r="E2065" s="11">
        <v>50</v>
      </c>
      <c r="F2065" s="12">
        <f>IF(E2065&gt;400,4,IF(E2065&lt;=50,2,4))</f>
        <v>2</v>
      </c>
      <c r="G2065" s="13">
        <f t="shared" si="80"/>
        <v>100</v>
      </c>
      <c r="H2065" s="14">
        <v>42644</v>
      </c>
      <c r="I2065" s="10" t="s">
        <v>5142</v>
      </c>
    </row>
    <row r="2066" customHeight="1" spans="1:9">
      <c r="A2066" s="9">
        <v>9787114131905</v>
      </c>
      <c r="B2066" s="10" t="s">
        <v>5549</v>
      </c>
      <c r="C2066" s="10" t="s">
        <v>5550</v>
      </c>
      <c r="D2066" s="10" t="s">
        <v>369</v>
      </c>
      <c r="E2066" s="11">
        <v>42</v>
      </c>
      <c r="F2066" s="12">
        <f>IF(E2066&gt;400,4,IF(E2066&lt;=50,2,4))</f>
        <v>2</v>
      </c>
      <c r="G2066" s="13">
        <f t="shared" si="80"/>
        <v>84</v>
      </c>
      <c r="H2066" s="14">
        <v>42644</v>
      </c>
      <c r="I2066" s="10" t="s">
        <v>5142</v>
      </c>
    </row>
    <row r="2067" customHeight="1" spans="1:9">
      <c r="A2067" s="9">
        <v>9787564167707</v>
      </c>
      <c r="B2067" s="10" t="s">
        <v>5551</v>
      </c>
      <c r="C2067" s="10" t="s">
        <v>5552</v>
      </c>
      <c r="D2067" s="10" t="s">
        <v>919</v>
      </c>
      <c r="E2067" s="11">
        <v>38</v>
      </c>
      <c r="F2067" s="12">
        <f>IF(E2067&gt;400,4,IF(E2067&lt;=50,2,4))</f>
        <v>2</v>
      </c>
      <c r="G2067" s="13">
        <f t="shared" si="80"/>
        <v>76</v>
      </c>
      <c r="H2067" s="14">
        <v>42644</v>
      </c>
      <c r="I2067" s="10" t="s">
        <v>1866</v>
      </c>
    </row>
    <row r="2068" customHeight="1" spans="1:9">
      <c r="A2068" s="9">
        <v>9787560362069</v>
      </c>
      <c r="B2068" s="10" t="s">
        <v>5553</v>
      </c>
      <c r="C2068" s="10" t="s">
        <v>5554</v>
      </c>
      <c r="D2068" s="10" t="s">
        <v>476</v>
      </c>
      <c r="E2068" s="11">
        <v>42</v>
      </c>
      <c r="F2068" s="12">
        <f>IF(E2067&gt;400,4,IF(E2067&lt;=50,2,4))</f>
        <v>2</v>
      </c>
      <c r="G2068" s="13">
        <f t="shared" si="80"/>
        <v>84</v>
      </c>
      <c r="H2068" s="14">
        <v>42675</v>
      </c>
      <c r="I2068" s="10" t="s">
        <v>5555</v>
      </c>
    </row>
    <row r="2069" customHeight="1" spans="1:9">
      <c r="A2069" s="9">
        <v>9787519408855</v>
      </c>
      <c r="B2069" s="10" t="s">
        <v>5556</v>
      </c>
      <c r="C2069" s="23" t="s">
        <v>5557</v>
      </c>
      <c r="D2069" s="10" t="s">
        <v>1156</v>
      </c>
      <c r="E2069" s="11">
        <v>60</v>
      </c>
      <c r="F2069" s="12">
        <f>IF(E2068&gt;400,4,IF(E2068&lt;=50,2,4))</f>
        <v>2</v>
      </c>
      <c r="G2069" s="13">
        <f t="shared" si="80"/>
        <v>120</v>
      </c>
      <c r="H2069" s="14">
        <v>42522</v>
      </c>
      <c r="I2069" s="10" t="s">
        <v>5558</v>
      </c>
    </row>
    <row r="2070" customHeight="1" spans="1:9">
      <c r="A2070" s="22" t="s">
        <v>5559</v>
      </c>
      <c r="B2070" s="22" t="s">
        <v>5560</v>
      </c>
      <c r="C2070" s="10" t="s">
        <v>5561</v>
      </c>
      <c r="D2070" s="22" t="s">
        <v>113</v>
      </c>
      <c r="E2070" s="24">
        <v>46</v>
      </c>
      <c r="F2070" s="12">
        <f>IF(E2070&gt;400,4,IF(E2070&lt;=50,2,4))</f>
        <v>2</v>
      </c>
      <c r="G2070" s="13">
        <f t="shared" si="80"/>
        <v>92</v>
      </c>
      <c r="H2070" s="25">
        <v>42633.3735069444</v>
      </c>
      <c r="I2070" s="19"/>
    </row>
    <row r="2071" customHeight="1" spans="1:9">
      <c r="A2071" s="9">
        <v>9787307186699</v>
      </c>
      <c r="B2071" s="10" t="s">
        <v>5562</v>
      </c>
      <c r="C2071" s="10" t="s">
        <v>5563</v>
      </c>
      <c r="D2071" s="10" t="s">
        <v>804</v>
      </c>
      <c r="E2071" s="11">
        <v>28</v>
      </c>
      <c r="F2071" s="12">
        <f>IF(E2071&gt;400,4,IF(E2071&lt;=50,2,4))</f>
        <v>2</v>
      </c>
      <c r="G2071" s="13">
        <f t="shared" si="80"/>
        <v>56</v>
      </c>
      <c r="H2071" s="14">
        <v>42675</v>
      </c>
      <c r="I2071" s="10" t="s">
        <v>5564</v>
      </c>
    </row>
    <row r="2072" customHeight="1" spans="1:9">
      <c r="A2072" s="9">
        <v>9787565030840</v>
      </c>
      <c r="B2072" s="10" t="s">
        <v>5565</v>
      </c>
      <c r="C2072" s="23" t="s">
        <v>5566</v>
      </c>
      <c r="D2072" s="10" t="s">
        <v>877</v>
      </c>
      <c r="E2072" s="11">
        <v>25</v>
      </c>
      <c r="F2072" s="12">
        <f>IF(E2075&gt;400,4,IF(E2075&lt;=50,2,4))</f>
        <v>4</v>
      </c>
      <c r="G2072" s="13">
        <f t="shared" si="80"/>
        <v>100</v>
      </c>
      <c r="H2072" s="14">
        <v>42705</v>
      </c>
      <c r="I2072" s="10" t="s">
        <v>5567</v>
      </c>
    </row>
    <row r="2073" customHeight="1" spans="1:9">
      <c r="A2073" s="22" t="s">
        <v>5568</v>
      </c>
      <c r="B2073" s="22" t="s">
        <v>5569</v>
      </c>
      <c r="C2073" s="10" t="s">
        <v>5570</v>
      </c>
      <c r="D2073" s="22" t="s">
        <v>113</v>
      </c>
      <c r="E2073" s="24">
        <v>15</v>
      </c>
      <c r="F2073" s="12">
        <f>IF(E2073&gt;400,4,IF(E2073&lt;=50,2,4))</f>
        <v>2</v>
      </c>
      <c r="G2073" s="13">
        <f t="shared" si="80"/>
        <v>30</v>
      </c>
      <c r="H2073" s="25">
        <v>42670.4731481482</v>
      </c>
      <c r="I2073" s="19"/>
    </row>
    <row r="2074" customHeight="1" spans="1:9">
      <c r="A2074" s="9">
        <v>9787530899526</v>
      </c>
      <c r="B2074" s="10" t="s">
        <v>5571</v>
      </c>
      <c r="C2074" s="10" t="s">
        <v>5572</v>
      </c>
      <c r="D2074" s="10" t="s">
        <v>1307</v>
      </c>
      <c r="E2074" s="11">
        <v>52</v>
      </c>
      <c r="F2074" s="12">
        <f>IF(E2065&gt;400,4,IF(E2065&lt;=50,2,4))</f>
        <v>2</v>
      </c>
      <c r="G2074" s="13">
        <f t="shared" si="80"/>
        <v>104</v>
      </c>
      <c r="H2074" s="14">
        <v>42644</v>
      </c>
      <c r="I2074" s="10" t="s">
        <v>2212</v>
      </c>
    </row>
    <row r="2075" customHeight="1" spans="1:9">
      <c r="A2075" s="9">
        <v>9787114131035</v>
      </c>
      <c r="B2075" s="10" t="s">
        <v>5573</v>
      </c>
      <c r="C2075" s="10" t="s">
        <v>5574</v>
      </c>
      <c r="D2075" s="10" t="s">
        <v>369</v>
      </c>
      <c r="E2075" s="11">
        <v>98</v>
      </c>
      <c r="F2075" s="12">
        <f>IF(E2065&gt;400,4,IF(E2065&lt;=50,2,4))</f>
        <v>2</v>
      </c>
      <c r="G2075" s="13">
        <f t="shared" si="80"/>
        <v>196</v>
      </c>
      <c r="H2075" s="14">
        <v>42705</v>
      </c>
      <c r="I2075" s="10" t="s">
        <v>1882</v>
      </c>
    </row>
    <row r="2076" customHeight="1" spans="1:9">
      <c r="A2076" s="9">
        <v>9787565517723</v>
      </c>
      <c r="B2076" s="10" t="s">
        <v>5575</v>
      </c>
      <c r="C2076" s="10" t="s">
        <v>5576</v>
      </c>
      <c r="D2076" s="10" t="s">
        <v>281</v>
      </c>
      <c r="E2076" s="11">
        <v>23</v>
      </c>
      <c r="F2076" s="12">
        <f>IF(E2065&gt;400,4,IF(E2065&lt;=50,2,4))</f>
        <v>2</v>
      </c>
      <c r="G2076" s="13">
        <f t="shared" si="80"/>
        <v>46</v>
      </c>
      <c r="H2076" s="14">
        <v>42736</v>
      </c>
      <c r="I2076" s="10" t="s">
        <v>5577</v>
      </c>
    </row>
    <row r="2077" customHeight="1" spans="1:9">
      <c r="A2077" s="9">
        <v>9787553769233</v>
      </c>
      <c r="B2077" s="10" t="s">
        <v>5578</v>
      </c>
      <c r="C2077" s="23"/>
      <c r="D2077" s="10" t="s">
        <v>191</v>
      </c>
      <c r="E2077" s="11">
        <v>288</v>
      </c>
      <c r="F2077" s="12">
        <f>IF(E2067&gt;400,4,IF(E2067&lt;=50,2,4))</f>
        <v>2</v>
      </c>
      <c r="G2077" s="13">
        <f t="shared" si="80"/>
        <v>576</v>
      </c>
      <c r="H2077" s="14">
        <v>42614</v>
      </c>
      <c r="I2077" s="10" t="s">
        <v>5579</v>
      </c>
    </row>
    <row r="2078" customHeight="1" spans="1:9">
      <c r="A2078" s="22" t="s">
        <v>5580</v>
      </c>
      <c r="B2078" s="22" t="s">
        <v>5581</v>
      </c>
      <c r="C2078" s="23" t="s">
        <v>5582</v>
      </c>
      <c r="D2078" s="22" t="s">
        <v>113</v>
      </c>
      <c r="E2078" s="24">
        <v>10</v>
      </c>
      <c r="F2078" s="12">
        <f>IF(E2068&gt;400,4,IF(E2068&lt;=50,2,4))</f>
        <v>2</v>
      </c>
      <c r="G2078" s="13">
        <f t="shared" si="80"/>
        <v>20</v>
      </c>
      <c r="H2078" s="25">
        <v>42653.5372453704</v>
      </c>
      <c r="I2078" s="19"/>
    </row>
    <row r="2079" customHeight="1" spans="1:9">
      <c r="A2079" s="22" t="s">
        <v>5583</v>
      </c>
      <c r="B2079" s="22" t="s">
        <v>5584</v>
      </c>
      <c r="C2079" s="10" t="s">
        <v>5585</v>
      </c>
      <c r="D2079" s="22" t="s">
        <v>113</v>
      </c>
      <c r="E2079" s="24">
        <v>150</v>
      </c>
      <c r="F2079" s="12">
        <f>IF(E2069&gt;400,4,IF(E2069&lt;=50,2,4))</f>
        <v>4</v>
      </c>
      <c r="G2079" s="13">
        <f t="shared" si="80"/>
        <v>600</v>
      </c>
      <c r="H2079" s="25">
        <v>42627.6562268519</v>
      </c>
      <c r="I2079" s="19"/>
    </row>
    <row r="2080" customHeight="1" spans="1:9">
      <c r="A2080" s="9">
        <v>9787549960651</v>
      </c>
      <c r="B2080" s="10" t="s">
        <v>5586</v>
      </c>
      <c r="C2080" s="10" t="s">
        <v>5587</v>
      </c>
      <c r="D2080" s="10" t="s">
        <v>5588</v>
      </c>
      <c r="E2080" s="11">
        <v>85</v>
      </c>
      <c r="F2080" s="12">
        <f>IF(E2070&gt;400,4,IF(E2070&lt;=50,2,4))</f>
        <v>2</v>
      </c>
      <c r="G2080" s="13">
        <f t="shared" si="80"/>
        <v>170</v>
      </c>
      <c r="H2080" s="14">
        <v>42675</v>
      </c>
      <c r="I2080" s="10" t="s">
        <v>1871</v>
      </c>
    </row>
    <row r="2081" customHeight="1" spans="1:9">
      <c r="A2081" s="9">
        <v>9787512397989</v>
      </c>
      <c r="B2081" s="10" t="s">
        <v>5589</v>
      </c>
      <c r="C2081" s="10" t="s">
        <v>5590</v>
      </c>
      <c r="D2081" s="10" t="s">
        <v>97</v>
      </c>
      <c r="E2081" s="11">
        <v>136</v>
      </c>
      <c r="F2081" s="12">
        <f>IF(E2071&gt;400,4,IF(E2071&lt;=50,2,4))</f>
        <v>2</v>
      </c>
      <c r="G2081" s="13">
        <f t="shared" si="80"/>
        <v>272</v>
      </c>
      <c r="H2081" s="14">
        <v>42675</v>
      </c>
      <c r="I2081" s="10" t="s">
        <v>1631</v>
      </c>
    </row>
    <row r="2082" customHeight="1" spans="1:9">
      <c r="A2082" s="9">
        <v>9787512395589</v>
      </c>
      <c r="B2082" s="10" t="s">
        <v>5591</v>
      </c>
      <c r="C2082" s="10" t="s">
        <v>5592</v>
      </c>
      <c r="D2082" s="10" t="s">
        <v>97</v>
      </c>
      <c r="E2082" s="11">
        <v>25</v>
      </c>
      <c r="F2082" s="12">
        <f>IF(E2075&gt;400,4,IF(E2075&lt;=50,2,4))</f>
        <v>4</v>
      </c>
      <c r="G2082" s="13">
        <f t="shared" si="80"/>
        <v>100</v>
      </c>
      <c r="H2082" s="14">
        <v>42736</v>
      </c>
      <c r="I2082" s="10" t="s">
        <v>584</v>
      </c>
    </row>
    <row r="2083" customHeight="1" spans="1:9">
      <c r="A2083" s="9">
        <v>9787516016428</v>
      </c>
      <c r="B2083" s="10" t="s">
        <v>5593</v>
      </c>
      <c r="C2083" s="10" t="s">
        <v>5594</v>
      </c>
      <c r="D2083" s="10" t="s">
        <v>1248</v>
      </c>
      <c r="E2083" s="11">
        <v>59</v>
      </c>
      <c r="F2083" s="12">
        <f>IF(E2085&gt;400,4,IF(E2085&lt;=50,2,4))</f>
        <v>2</v>
      </c>
      <c r="G2083" s="13">
        <f t="shared" si="80"/>
        <v>118</v>
      </c>
      <c r="H2083" s="14">
        <v>42614</v>
      </c>
      <c r="I2083" s="10" t="s">
        <v>584</v>
      </c>
    </row>
    <row r="2084" customHeight="1" spans="1:9">
      <c r="A2084" s="9">
        <v>9787568234450</v>
      </c>
      <c r="B2084" s="10" t="s">
        <v>5595</v>
      </c>
      <c r="C2084" s="23" t="s">
        <v>5596</v>
      </c>
      <c r="D2084" s="10" t="s">
        <v>53</v>
      </c>
      <c r="E2084" s="11">
        <v>37</v>
      </c>
      <c r="F2084" s="12">
        <f>IF(E2085&gt;400,4,IF(E2085&lt;=50,2,4))</f>
        <v>2</v>
      </c>
      <c r="G2084" s="13">
        <f t="shared" si="80"/>
        <v>74</v>
      </c>
      <c r="H2084" s="14">
        <v>42705</v>
      </c>
      <c r="I2084" s="10" t="s">
        <v>5597</v>
      </c>
    </row>
    <row r="2085" customHeight="1" spans="1:9">
      <c r="A2085" s="22" t="s">
        <v>5598</v>
      </c>
      <c r="B2085" s="22" t="s">
        <v>5599</v>
      </c>
      <c r="C2085" s="23" t="s">
        <v>5600</v>
      </c>
      <c r="D2085" s="22" t="s">
        <v>113</v>
      </c>
      <c r="E2085" s="24">
        <v>38</v>
      </c>
      <c r="F2085" s="12">
        <f t="shared" ref="F2085:F2091" si="81">IF(E2085&gt;400,4,IF(E2085&lt;=50,2,4))</f>
        <v>2</v>
      </c>
      <c r="G2085" s="13">
        <f t="shared" si="80"/>
        <v>76</v>
      </c>
      <c r="H2085" s="25">
        <v>42639.4382175926</v>
      </c>
      <c r="I2085" s="19"/>
    </row>
    <row r="2086" customHeight="1" spans="1:9">
      <c r="A2086" s="22" t="s">
        <v>5601</v>
      </c>
      <c r="B2086" s="22" t="s">
        <v>5602</v>
      </c>
      <c r="C2086" s="23" t="s">
        <v>5603</v>
      </c>
      <c r="D2086" s="22" t="s">
        <v>113</v>
      </c>
      <c r="E2086" s="24">
        <v>38</v>
      </c>
      <c r="F2086" s="12">
        <f t="shared" si="81"/>
        <v>2</v>
      </c>
      <c r="G2086" s="13">
        <f t="shared" si="80"/>
        <v>76</v>
      </c>
      <c r="H2086" s="25">
        <v>42652.3687962963</v>
      </c>
      <c r="I2086" s="19"/>
    </row>
    <row r="2087" customHeight="1" spans="1:9">
      <c r="A2087" s="22" t="s">
        <v>5604</v>
      </c>
      <c r="B2087" s="22" t="s">
        <v>5605</v>
      </c>
      <c r="C2087" s="10" t="s">
        <v>5606</v>
      </c>
      <c r="D2087" s="22" t="s">
        <v>113</v>
      </c>
      <c r="E2087" s="24">
        <v>48</v>
      </c>
      <c r="F2087" s="12">
        <f t="shared" si="81"/>
        <v>2</v>
      </c>
      <c r="G2087" s="13">
        <f t="shared" si="80"/>
        <v>96</v>
      </c>
      <c r="H2087" s="19">
        <v>201511</v>
      </c>
      <c r="I2087" s="19"/>
    </row>
    <row r="2088" customHeight="1" spans="1:9">
      <c r="A2088" s="9">
        <v>9787516016398</v>
      </c>
      <c r="B2088" s="10" t="s">
        <v>5607</v>
      </c>
      <c r="C2088" s="10" t="s">
        <v>5608</v>
      </c>
      <c r="D2088" s="10" t="s">
        <v>1248</v>
      </c>
      <c r="E2088" s="11">
        <v>45</v>
      </c>
      <c r="F2088" s="12">
        <f t="shared" si="81"/>
        <v>2</v>
      </c>
      <c r="G2088" s="13">
        <f t="shared" si="80"/>
        <v>90</v>
      </c>
      <c r="H2088" s="14">
        <v>42614</v>
      </c>
      <c r="I2088" s="10" t="s">
        <v>584</v>
      </c>
    </row>
    <row r="2089" customHeight="1" spans="1:9">
      <c r="A2089" s="9">
        <v>9787114135439</v>
      </c>
      <c r="B2089" s="10" t="s">
        <v>5609</v>
      </c>
      <c r="C2089" s="10" t="s">
        <v>5610</v>
      </c>
      <c r="D2089" s="10" t="s">
        <v>369</v>
      </c>
      <c r="E2089" s="11">
        <v>42</v>
      </c>
      <c r="F2089" s="12">
        <f t="shared" si="81"/>
        <v>2</v>
      </c>
      <c r="G2089" s="13">
        <f t="shared" si="80"/>
        <v>84</v>
      </c>
      <c r="H2089" s="14">
        <v>42736</v>
      </c>
      <c r="I2089" s="10" t="s">
        <v>584</v>
      </c>
    </row>
    <row r="2090" customHeight="1" spans="1:9">
      <c r="A2090" s="9">
        <v>9787564351236</v>
      </c>
      <c r="B2090" s="10" t="s">
        <v>5611</v>
      </c>
      <c r="C2090" s="10" t="s">
        <v>5612</v>
      </c>
      <c r="D2090" s="10" t="s">
        <v>57</v>
      </c>
      <c r="E2090" s="11">
        <v>22</v>
      </c>
      <c r="F2090" s="12">
        <f t="shared" si="81"/>
        <v>2</v>
      </c>
      <c r="G2090" s="13">
        <f t="shared" si="80"/>
        <v>44</v>
      </c>
      <c r="H2090" s="14">
        <v>42675</v>
      </c>
      <c r="I2090" s="10" t="s">
        <v>584</v>
      </c>
    </row>
    <row r="2091" customHeight="1" spans="1:9">
      <c r="A2091" s="9">
        <v>9787564347802</v>
      </c>
      <c r="B2091" s="10" t="s">
        <v>5613</v>
      </c>
      <c r="C2091" s="10" t="s">
        <v>5614</v>
      </c>
      <c r="D2091" s="10" t="s">
        <v>57</v>
      </c>
      <c r="E2091" s="11">
        <v>39</v>
      </c>
      <c r="F2091" s="12">
        <f t="shared" si="81"/>
        <v>2</v>
      </c>
      <c r="G2091" s="13">
        <f t="shared" si="80"/>
        <v>78</v>
      </c>
      <c r="H2091" s="14">
        <v>42644</v>
      </c>
      <c r="I2091" s="10" t="s">
        <v>584</v>
      </c>
    </row>
    <row r="2092" customHeight="1" spans="1:9">
      <c r="A2092" s="9">
        <v>9787564349226</v>
      </c>
      <c r="B2092" s="10" t="s">
        <v>5615</v>
      </c>
      <c r="C2092" s="10" t="s">
        <v>5616</v>
      </c>
      <c r="D2092" s="10" t="s">
        <v>57</v>
      </c>
      <c r="E2092" s="11">
        <v>25</v>
      </c>
      <c r="F2092" s="12">
        <f>IF(E2091&gt;400,4,IF(E2091&lt;=50,2,4))</f>
        <v>2</v>
      </c>
      <c r="G2092" s="13">
        <f t="shared" si="80"/>
        <v>50</v>
      </c>
      <c r="H2092" s="14">
        <v>42614</v>
      </c>
      <c r="I2092" s="10" t="s">
        <v>584</v>
      </c>
    </row>
    <row r="2093" customHeight="1" spans="1:9">
      <c r="A2093" s="9">
        <v>9787114133817</v>
      </c>
      <c r="B2093" s="10" t="s">
        <v>5617</v>
      </c>
      <c r="C2093" s="23"/>
      <c r="D2093" s="10" t="s">
        <v>369</v>
      </c>
      <c r="E2093" s="11">
        <v>49</v>
      </c>
      <c r="F2093" s="12">
        <f>IF(E2095&gt;400,4,IF(E2095&lt;=50,2,4))</f>
        <v>2</v>
      </c>
      <c r="G2093" s="13">
        <f t="shared" si="80"/>
        <v>98</v>
      </c>
      <c r="H2093" s="14">
        <v>42705</v>
      </c>
      <c r="I2093" s="10" t="s">
        <v>584</v>
      </c>
    </row>
    <row r="2094" customHeight="1" spans="1:9">
      <c r="A2094" s="22" t="s">
        <v>5618</v>
      </c>
      <c r="B2094" s="22" t="s">
        <v>5619</v>
      </c>
      <c r="C2094" s="10" t="s">
        <v>5620</v>
      </c>
      <c r="D2094" s="22" t="s">
        <v>113</v>
      </c>
      <c r="E2094" s="24">
        <v>10</v>
      </c>
      <c r="F2094" s="12">
        <f>IF(E2095&gt;400,4,IF(E2095&lt;=50,2,4))</f>
        <v>2</v>
      </c>
      <c r="G2094" s="13">
        <f t="shared" si="80"/>
        <v>20</v>
      </c>
      <c r="H2094" s="25">
        <v>42670.4731481482</v>
      </c>
      <c r="I2094" s="19"/>
    </row>
    <row r="2095" customHeight="1" spans="1:9">
      <c r="A2095" s="9">
        <v>9787564166748</v>
      </c>
      <c r="B2095" s="10" t="s">
        <v>5621</v>
      </c>
      <c r="C2095" s="23" t="s">
        <v>5622</v>
      </c>
      <c r="D2095" s="10" t="s">
        <v>919</v>
      </c>
      <c r="E2095" s="11">
        <v>20</v>
      </c>
      <c r="F2095" s="12">
        <f>IF(E2095&gt;400,4,IF(E2095&lt;=50,2,4))</f>
        <v>2</v>
      </c>
      <c r="G2095" s="13">
        <f t="shared" si="80"/>
        <v>40</v>
      </c>
      <c r="H2095" s="14">
        <v>42614</v>
      </c>
      <c r="I2095" s="10" t="s">
        <v>1913</v>
      </c>
    </row>
    <row r="2096" customHeight="1" spans="1:9">
      <c r="A2096" s="22" t="s">
        <v>5623</v>
      </c>
      <c r="B2096" s="22" t="s">
        <v>5624</v>
      </c>
      <c r="C2096" s="10" t="s">
        <v>5625</v>
      </c>
      <c r="D2096" s="22" t="s">
        <v>113</v>
      </c>
      <c r="E2096" s="24">
        <v>30</v>
      </c>
      <c r="F2096" s="12">
        <f>IF(E2096&gt;400,4,IF(E2096&lt;=50,2,4))</f>
        <v>2</v>
      </c>
      <c r="G2096" s="13">
        <f t="shared" si="80"/>
        <v>60</v>
      </c>
      <c r="H2096" s="25">
        <v>42662.3396180556</v>
      </c>
      <c r="I2096" s="19"/>
    </row>
    <row r="2097" customHeight="1" spans="1:9">
      <c r="A2097" s="9">
        <v>9787564168629</v>
      </c>
      <c r="B2097" s="10" t="s">
        <v>5626</v>
      </c>
      <c r="C2097" s="10" t="s">
        <v>5627</v>
      </c>
      <c r="D2097" s="10" t="s">
        <v>919</v>
      </c>
      <c r="E2097" s="11">
        <v>48</v>
      </c>
      <c r="F2097" s="12">
        <f>IF(E2097&gt;400,4,IF(E2097&lt;=50,2,4))</f>
        <v>2</v>
      </c>
      <c r="G2097" s="13">
        <f t="shared" si="80"/>
        <v>96</v>
      </c>
      <c r="H2097" s="14">
        <v>42736</v>
      </c>
      <c r="I2097" s="10" t="s">
        <v>5564</v>
      </c>
    </row>
    <row r="2098" customHeight="1" spans="1:9">
      <c r="A2098" s="9">
        <v>9787114135033</v>
      </c>
      <c r="B2098" s="10" t="s">
        <v>5628</v>
      </c>
      <c r="C2098" s="10" t="s">
        <v>5629</v>
      </c>
      <c r="D2098" s="10" t="s">
        <v>369</v>
      </c>
      <c r="E2098" s="11">
        <v>78</v>
      </c>
      <c r="F2098" s="12">
        <f>IF(E2097&gt;400,4,IF(E2097&lt;=50,2,4))</f>
        <v>2</v>
      </c>
      <c r="G2098" s="13">
        <f t="shared" si="80"/>
        <v>156</v>
      </c>
      <c r="H2098" s="14">
        <v>42767</v>
      </c>
      <c r="I2098" s="10" t="s">
        <v>5630</v>
      </c>
    </row>
    <row r="2099" customHeight="1" spans="1:9">
      <c r="A2099" s="9">
        <v>9787567219861</v>
      </c>
      <c r="B2099" s="10" t="s">
        <v>5631</v>
      </c>
      <c r="C2099" s="10" t="s">
        <v>5632</v>
      </c>
      <c r="D2099" s="10" t="s">
        <v>1651</v>
      </c>
      <c r="E2099" s="11">
        <v>38</v>
      </c>
      <c r="F2099" s="12">
        <f>IF(E2099&gt;400,4,IF(E2099&lt;=50,2,4))</f>
        <v>2</v>
      </c>
      <c r="G2099" s="13">
        <f t="shared" si="80"/>
        <v>76</v>
      </c>
      <c r="H2099" s="14">
        <v>42705</v>
      </c>
      <c r="I2099" s="10" t="s">
        <v>5633</v>
      </c>
    </row>
    <row r="2100" customHeight="1" spans="1:9">
      <c r="A2100" s="9">
        <v>9787513644150</v>
      </c>
      <c r="B2100" s="10" t="s">
        <v>5634</v>
      </c>
      <c r="C2100" s="10"/>
      <c r="D2100" s="10" t="s">
        <v>205</v>
      </c>
      <c r="E2100" s="11">
        <v>42</v>
      </c>
      <c r="F2100" s="12">
        <f>IF(E2100&gt;400,4,IF(E2100&lt;=50,2,4))</f>
        <v>2</v>
      </c>
      <c r="G2100" s="13">
        <f t="shared" si="80"/>
        <v>84</v>
      </c>
      <c r="H2100" s="14">
        <v>42644</v>
      </c>
      <c r="I2100" s="10" t="s">
        <v>1866</v>
      </c>
    </row>
    <row r="2101" customHeight="1" spans="1:9">
      <c r="A2101" s="9">
        <v>9787538197129</v>
      </c>
      <c r="B2101" s="68" t="s">
        <v>5635</v>
      </c>
      <c r="C2101" s="10" t="s">
        <v>1926</v>
      </c>
      <c r="D2101" s="68" t="s">
        <v>329</v>
      </c>
      <c r="E2101" s="12">
        <v>50</v>
      </c>
      <c r="F2101" s="12">
        <f>IF(E2401&gt;400,4,IF(E2401&lt;=50,2,4))</f>
        <v>2</v>
      </c>
      <c r="G2101" s="13">
        <f t="shared" si="80"/>
        <v>100</v>
      </c>
      <c r="H2101" s="16">
        <v>42475</v>
      </c>
      <c r="I2101" s="69" t="s">
        <v>1927</v>
      </c>
    </row>
    <row r="2102" customHeight="1" spans="1:9">
      <c r="A2102" s="9">
        <v>9787547828304</v>
      </c>
      <c r="B2102" s="10" t="s">
        <v>5636</v>
      </c>
      <c r="C2102" s="10" t="s">
        <v>1926</v>
      </c>
      <c r="D2102" s="10" t="s">
        <v>43</v>
      </c>
      <c r="E2102" s="11">
        <v>45</v>
      </c>
      <c r="F2102" s="12">
        <f>IF(E2401&gt;400,4,IF(E2401&lt;=50,2,4))</f>
        <v>2</v>
      </c>
      <c r="G2102" s="13">
        <f t="shared" si="80"/>
        <v>90</v>
      </c>
      <c r="H2102" s="14">
        <v>42370</v>
      </c>
      <c r="I2102" s="10" t="s">
        <v>1927</v>
      </c>
    </row>
    <row r="2103" customHeight="1" spans="1:9">
      <c r="A2103" s="9">
        <v>9787547826904</v>
      </c>
      <c r="B2103" s="10" t="s">
        <v>5637</v>
      </c>
      <c r="C2103" s="19" t="s">
        <v>1966</v>
      </c>
      <c r="D2103" s="10" t="s">
        <v>43</v>
      </c>
      <c r="E2103" s="11">
        <v>38</v>
      </c>
      <c r="F2103" s="12">
        <f>IF(E2403&gt;400,4,IF(E2403&lt;=50,2,4))</f>
        <v>2</v>
      </c>
      <c r="G2103" s="13">
        <f t="shared" si="80"/>
        <v>76</v>
      </c>
      <c r="H2103" s="14">
        <v>42370</v>
      </c>
      <c r="I2103" s="10" t="s">
        <v>5638</v>
      </c>
    </row>
    <row r="2104" customHeight="1" spans="1:9">
      <c r="A2104" s="18" t="s">
        <v>5639</v>
      </c>
      <c r="B2104" s="18" t="s">
        <v>5640</v>
      </c>
      <c r="C2104" s="10" t="s">
        <v>5641</v>
      </c>
      <c r="D2104" s="18" t="s">
        <v>31</v>
      </c>
      <c r="E2104" s="20">
        <v>45</v>
      </c>
      <c r="F2104" s="12">
        <f>IF(E2405&gt;400,4,IF(E2405&lt;=50,2,4))</f>
        <v>2</v>
      </c>
      <c r="G2104" s="13">
        <f t="shared" si="80"/>
        <v>90</v>
      </c>
      <c r="H2104" s="21">
        <v>42614</v>
      </c>
      <c r="I2104" s="19"/>
    </row>
    <row r="2105" customHeight="1" spans="1:9">
      <c r="A2105" s="9">
        <v>9787213073595</v>
      </c>
      <c r="B2105" s="10" t="s">
        <v>5642</v>
      </c>
      <c r="C2105" s="19" t="s">
        <v>5643</v>
      </c>
      <c r="D2105" s="10" t="s">
        <v>5644</v>
      </c>
      <c r="E2105" s="11">
        <v>39.8</v>
      </c>
      <c r="F2105" s="12">
        <f t="shared" ref="F2105:F2110" si="82">IF(E2405&gt;400,4,IF(E2405&lt;=50,2,4))</f>
        <v>2</v>
      </c>
      <c r="G2105" s="13">
        <f t="shared" si="80"/>
        <v>79.6</v>
      </c>
      <c r="H2105" s="14">
        <v>42644</v>
      </c>
      <c r="I2105" s="10" t="s">
        <v>5645</v>
      </c>
    </row>
    <row r="2106" customHeight="1" spans="1:9">
      <c r="A2106" s="18" t="s">
        <v>5646</v>
      </c>
      <c r="B2106" s="18" t="s">
        <v>5647</v>
      </c>
      <c r="C2106" s="19" t="s">
        <v>5648</v>
      </c>
      <c r="D2106" s="18" t="s">
        <v>17</v>
      </c>
      <c r="E2106" s="20">
        <v>36</v>
      </c>
      <c r="F2106" s="12">
        <f t="shared" si="82"/>
        <v>2</v>
      </c>
      <c r="G2106" s="13">
        <f t="shared" si="80"/>
        <v>72</v>
      </c>
      <c r="H2106" s="19"/>
      <c r="I2106" s="19"/>
    </row>
    <row r="2107" customHeight="1" spans="1:9">
      <c r="A2107" s="18" t="s">
        <v>5649</v>
      </c>
      <c r="B2107" s="18" t="s">
        <v>5650</v>
      </c>
      <c r="C2107" s="19" t="s">
        <v>5651</v>
      </c>
      <c r="D2107" s="18" t="s">
        <v>17</v>
      </c>
      <c r="E2107" s="20">
        <v>39</v>
      </c>
      <c r="F2107" s="12">
        <f t="shared" si="82"/>
        <v>4</v>
      </c>
      <c r="G2107" s="13">
        <f t="shared" si="80"/>
        <v>156</v>
      </c>
      <c r="H2107" s="19"/>
      <c r="I2107" s="19"/>
    </row>
    <row r="2108" customHeight="1" spans="1:9">
      <c r="A2108" s="18" t="s">
        <v>5652</v>
      </c>
      <c r="B2108" s="18" t="s">
        <v>5653</v>
      </c>
      <c r="C2108" s="17" t="s">
        <v>5654</v>
      </c>
      <c r="D2108" s="18" t="s">
        <v>17</v>
      </c>
      <c r="E2108" s="20">
        <v>35</v>
      </c>
      <c r="F2108" s="12">
        <f t="shared" si="82"/>
        <v>4</v>
      </c>
      <c r="G2108" s="13">
        <f t="shared" si="80"/>
        <v>140</v>
      </c>
      <c r="H2108" s="19"/>
      <c r="I2108" s="19"/>
    </row>
    <row r="2109" customHeight="1" spans="1:9">
      <c r="A2109" s="15" t="s">
        <v>5655</v>
      </c>
      <c r="B2109" s="17" t="s">
        <v>5656</v>
      </c>
      <c r="C2109" s="10" t="s">
        <v>5657</v>
      </c>
      <c r="D2109" s="12" t="s">
        <v>17</v>
      </c>
      <c r="E2109" s="12">
        <v>26</v>
      </c>
      <c r="F2109" s="12">
        <f t="shared" si="82"/>
        <v>2</v>
      </c>
      <c r="G2109" s="13">
        <f t="shared" si="80"/>
        <v>52</v>
      </c>
      <c r="H2109" s="17"/>
      <c r="I2109" s="17"/>
    </row>
    <row r="2110" customHeight="1" spans="1:9">
      <c r="A2110" s="9">
        <v>9787519421090</v>
      </c>
      <c r="B2110" s="10" t="s">
        <v>5658</v>
      </c>
      <c r="C2110" s="10"/>
      <c r="D2110" s="10" t="s">
        <v>1156</v>
      </c>
      <c r="E2110" s="11">
        <v>39.8</v>
      </c>
      <c r="F2110" s="12">
        <f t="shared" si="82"/>
        <v>2</v>
      </c>
      <c r="G2110" s="13">
        <f t="shared" si="80"/>
        <v>79.6</v>
      </c>
      <c r="H2110" s="14">
        <v>42675</v>
      </c>
      <c r="I2110" s="10" t="s">
        <v>4000</v>
      </c>
    </row>
    <row r="2111" customHeight="1" spans="1:9">
      <c r="A2111" s="9">
        <v>9787121286957</v>
      </c>
      <c r="B2111" s="68" t="s">
        <v>5659</v>
      </c>
      <c r="C2111" s="19" t="s">
        <v>5660</v>
      </c>
      <c r="D2111" s="68" t="s">
        <v>138</v>
      </c>
      <c r="E2111" s="12">
        <v>49</v>
      </c>
      <c r="F2111" s="12">
        <f>IF(E2441&gt;400,4,IF(E2441&lt;=50,2,4))</f>
        <v>4</v>
      </c>
      <c r="G2111" s="13">
        <f t="shared" si="80"/>
        <v>196</v>
      </c>
      <c r="H2111" s="16">
        <v>42537</v>
      </c>
      <c r="I2111" s="69" t="s">
        <v>5661</v>
      </c>
    </row>
    <row r="2112" customHeight="1" spans="1:9">
      <c r="A2112" s="18" t="s">
        <v>5662</v>
      </c>
      <c r="B2112" s="18" t="s">
        <v>5663</v>
      </c>
      <c r="C2112" s="10" t="s">
        <v>5664</v>
      </c>
      <c r="D2112" s="18" t="s">
        <v>31</v>
      </c>
      <c r="E2112" s="20">
        <v>25</v>
      </c>
      <c r="F2112" s="12">
        <f>IF(E2441&gt;400,4,IF(E2441&lt;=50,2,4))</f>
        <v>4</v>
      </c>
      <c r="G2112" s="13">
        <f t="shared" si="80"/>
        <v>100</v>
      </c>
      <c r="H2112" s="21">
        <v>42736</v>
      </c>
      <c r="I2112" s="19"/>
    </row>
    <row r="2113" customHeight="1" spans="1:9">
      <c r="A2113" s="9">
        <v>9787564738570</v>
      </c>
      <c r="B2113" s="10" t="s">
        <v>5665</v>
      </c>
      <c r="C2113" s="10" t="s">
        <v>5666</v>
      </c>
      <c r="D2113" s="10" t="s">
        <v>1183</v>
      </c>
      <c r="E2113" s="11">
        <v>54</v>
      </c>
      <c r="F2113" s="12">
        <f>IF(E2445&gt;400,4,IF(E2445&lt;=50,2,4))</f>
        <v>2</v>
      </c>
      <c r="G2113" s="13">
        <f t="shared" si="80"/>
        <v>108</v>
      </c>
      <c r="H2113" s="14">
        <v>42736</v>
      </c>
      <c r="I2113" s="10" t="s">
        <v>5667</v>
      </c>
    </row>
    <row r="2114" customHeight="1" spans="1:9">
      <c r="A2114" s="9">
        <v>9787568236492</v>
      </c>
      <c r="B2114" s="10" t="s">
        <v>5668</v>
      </c>
      <c r="C2114" s="10" t="s">
        <v>5669</v>
      </c>
      <c r="D2114" s="10" t="s">
        <v>53</v>
      </c>
      <c r="E2114" s="11">
        <v>32</v>
      </c>
      <c r="F2114" s="12">
        <f>IF(E2445&gt;400,4,IF(E2445&lt;=50,2,4))</f>
        <v>2</v>
      </c>
      <c r="G2114" s="13">
        <f t="shared" si="80"/>
        <v>64</v>
      </c>
      <c r="H2114" s="14">
        <v>42795</v>
      </c>
      <c r="I2114" s="10" t="s">
        <v>5670</v>
      </c>
    </row>
    <row r="2115" customHeight="1" spans="1:9">
      <c r="A2115" s="9">
        <v>9787307189096</v>
      </c>
      <c r="B2115" s="10" t="s">
        <v>5671</v>
      </c>
      <c r="C2115" s="10" t="s">
        <v>5672</v>
      </c>
      <c r="D2115" s="10" t="s">
        <v>804</v>
      </c>
      <c r="E2115" s="11">
        <v>28</v>
      </c>
      <c r="F2115" s="12">
        <f>IF(E2445&gt;400,4,IF(E2445&lt;=50,2,4))</f>
        <v>2</v>
      </c>
      <c r="G2115" s="13">
        <f t="shared" ref="G2115:G2178" si="83">E2115*F2115</f>
        <v>56</v>
      </c>
      <c r="H2115" s="14">
        <v>42736</v>
      </c>
      <c r="I2115" s="10" t="s">
        <v>1199</v>
      </c>
    </row>
    <row r="2116" customHeight="1" spans="1:9">
      <c r="A2116" s="9">
        <v>9787308150217</v>
      </c>
      <c r="B2116" s="10" t="s">
        <v>5673</v>
      </c>
      <c r="C2116" s="10" t="s">
        <v>259</v>
      </c>
      <c r="D2116" s="10" t="s">
        <v>1850</v>
      </c>
      <c r="E2116" s="11">
        <v>48</v>
      </c>
      <c r="F2116" s="12">
        <f>IF(E2446&gt;400,4,IF(E2446&lt;=50,2,4))</f>
        <v>2</v>
      </c>
      <c r="G2116" s="13">
        <f t="shared" si="83"/>
        <v>96</v>
      </c>
      <c r="H2116" s="14">
        <v>42736</v>
      </c>
      <c r="I2116" s="10" t="s">
        <v>5674</v>
      </c>
    </row>
    <row r="2117" customHeight="1" spans="1:9">
      <c r="A2117" s="9">
        <v>9787218108940</v>
      </c>
      <c r="B2117" s="10" t="s">
        <v>5675</v>
      </c>
      <c r="C2117" s="10" t="s">
        <v>5676</v>
      </c>
      <c r="D2117" s="10" t="s">
        <v>903</v>
      </c>
      <c r="E2117" s="11">
        <v>46</v>
      </c>
      <c r="F2117" s="12">
        <f>IF(E2447&gt;400,4,IF(E2447&lt;=50,2,4))</f>
        <v>2</v>
      </c>
      <c r="G2117" s="13">
        <f t="shared" si="83"/>
        <v>92</v>
      </c>
      <c r="H2117" s="14">
        <v>42522</v>
      </c>
      <c r="I2117" s="10" t="s">
        <v>805</v>
      </c>
    </row>
    <row r="2118" customHeight="1" spans="1:9">
      <c r="A2118" s="9">
        <v>9787516016480</v>
      </c>
      <c r="B2118" s="10" t="s">
        <v>5677</v>
      </c>
      <c r="C2118" s="19" t="s">
        <v>5678</v>
      </c>
      <c r="D2118" s="10" t="s">
        <v>1248</v>
      </c>
      <c r="E2118" s="11">
        <v>48</v>
      </c>
      <c r="F2118" s="12">
        <f>IF(E2448&gt;400,4,IF(E2448&lt;=50,2,4))</f>
        <v>2</v>
      </c>
      <c r="G2118" s="13">
        <f t="shared" si="83"/>
        <v>96</v>
      </c>
      <c r="H2118" s="14">
        <v>42614</v>
      </c>
      <c r="I2118" s="10" t="s">
        <v>5679</v>
      </c>
    </row>
    <row r="2119" customHeight="1" spans="1:9">
      <c r="A2119" s="18" t="s">
        <v>5680</v>
      </c>
      <c r="B2119" s="18" t="s">
        <v>5681</v>
      </c>
      <c r="C2119" s="19" t="s">
        <v>5682</v>
      </c>
      <c r="D2119" s="18" t="s">
        <v>17</v>
      </c>
      <c r="E2119" s="20">
        <v>168</v>
      </c>
      <c r="F2119" s="12">
        <f>IF(E4449&gt;400,4,IF(E4449&lt;=50,2,4))</f>
        <v>4</v>
      </c>
      <c r="G2119" s="13">
        <f t="shared" si="83"/>
        <v>672</v>
      </c>
      <c r="H2119" s="19"/>
      <c r="I2119" s="19"/>
    </row>
    <row r="2120" customHeight="1" spans="1:9">
      <c r="A2120" s="18" t="s">
        <v>5683</v>
      </c>
      <c r="B2120" s="18" t="s">
        <v>5684</v>
      </c>
      <c r="C2120" s="19" t="s">
        <v>5685</v>
      </c>
      <c r="D2120" s="18" t="s">
        <v>17</v>
      </c>
      <c r="E2120" s="20">
        <v>50</v>
      </c>
      <c r="F2120" s="12">
        <f>IF(E4449&gt;400,4,IF(E4449&lt;=50,2,4))</f>
        <v>4</v>
      </c>
      <c r="G2120" s="13">
        <f t="shared" si="83"/>
        <v>200</v>
      </c>
      <c r="H2120" s="19"/>
      <c r="I2120" s="19"/>
    </row>
    <row r="2121" customHeight="1" spans="1:9">
      <c r="A2121" s="18" t="s">
        <v>5686</v>
      </c>
      <c r="B2121" s="18" t="s">
        <v>5687</v>
      </c>
      <c r="C2121" s="19" t="s">
        <v>5685</v>
      </c>
      <c r="D2121" s="18" t="s">
        <v>17</v>
      </c>
      <c r="E2121" s="20">
        <v>59</v>
      </c>
      <c r="F2121" s="12">
        <f>IF(E4421&gt;400,4,IF(E4421&lt;=50,2,4))</f>
        <v>2</v>
      </c>
      <c r="G2121" s="13">
        <f t="shared" si="83"/>
        <v>118</v>
      </c>
      <c r="H2121" s="19"/>
      <c r="I2121" s="19"/>
    </row>
    <row r="2122" customHeight="1" spans="1:9">
      <c r="A2122" s="18" t="s">
        <v>5688</v>
      </c>
      <c r="B2122" s="18" t="s">
        <v>5689</v>
      </c>
      <c r="C2122" s="19" t="s">
        <v>5685</v>
      </c>
      <c r="D2122" s="18" t="s">
        <v>17</v>
      </c>
      <c r="E2122" s="20">
        <v>38</v>
      </c>
      <c r="F2122" s="12">
        <f>IF(E4425&gt;400,4,IF(E4425&lt;=50,2,4))</f>
        <v>4</v>
      </c>
      <c r="G2122" s="13">
        <f t="shared" si="83"/>
        <v>152</v>
      </c>
      <c r="H2122" s="19"/>
      <c r="I2122" s="19"/>
    </row>
    <row r="2123" customHeight="1" spans="1:9">
      <c r="A2123" s="18" t="s">
        <v>5690</v>
      </c>
      <c r="B2123" s="18" t="s">
        <v>5691</v>
      </c>
      <c r="C2123" s="19" t="s">
        <v>5685</v>
      </c>
      <c r="D2123" s="18" t="s">
        <v>17</v>
      </c>
      <c r="E2123" s="20">
        <v>49</v>
      </c>
      <c r="F2123" s="12">
        <f>IF(E4423&gt;400,4,IF(E4423&lt;=50,2,4))</f>
        <v>2</v>
      </c>
      <c r="G2123" s="13">
        <f t="shared" si="83"/>
        <v>98</v>
      </c>
      <c r="H2123" s="19"/>
      <c r="I2123" s="19"/>
    </row>
    <row r="2124" customHeight="1" spans="1:9">
      <c r="A2124" s="18" t="s">
        <v>5692</v>
      </c>
      <c r="B2124" s="18" t="s">
        <v>5693</v>
      </c>
      <c r="C2124" s="69" t="s">
        <v>5694</v>
      </c>
      <c r="D2124" s="18" t="s">
        <v>17</v>
      </c>
      <c r="E2124" s="20">
        <v>68</v>
      </c>
      <c r="F2124" s="12">
        <f>IF(E4425&gt;400,4,IF(E4425&lt;=50,2,4))</f>
        <v>4</v>
      </c>
      <c r="G2124" s="13">
        <f t="shared" si="83"/>
        <v>272</v>
      </c>
      <c r="H2124" s="19"/>
      <c r="I2124" s="19"/>
    </row>
    <row r="2125" customHeight="1" spans="1:9">
      <c r="A2125" s="9">
        <v>9787117223041</v>
      </c>
      <c r="B2125" s="68" t="s">
        <v>5695</v>
      </c>
      <c r="C2125" s="69" t="s">
        <v>5696</v>
      </c>
      <c r="D2125" s="68" t="s">
        <v>17</v>
      </c>
      <c r="E2125" s="12">
        <v>79</v>
      </c>
      <c r="F2125" s="12">
        <f>IF(E4425&gt;400,4,IF(E4425&lt;=50,2,4))</f>
        <v>4</v>
      </c>
      <c r="G2125" s="13">
        <f t="shared" si="83"/>
        <v>316</v>
      </c>
      <c r="H2125" s="16">
        <v>42480</v>
      </c>
      <c r="I2125" s="69" t="s">
        <v>2149</v>
      </c>
    </row>
    <row r="2126" customHeight="1" spans="1:9">
      <c r="A2126" s="9">
        <v>9787117223072</v>
      </c>
      <c r="B2126" s="68" t="s">
        <v>5695</v>
      </c>
      <c r="C2126" s="69" t="s">
        <v>5697</v>
      </c>
      <c r="D2126" s="68" t="s">
        <v>17</v>
      </c>
      <c r="E2126" s="12">
        <v>59</v>
      </c>
      <c r="F2126" s="12">
        <f>IF(E4425&gt;400,4,IF(E4425&lt;=50,2,4))</f>
        <v>4</v>
      </c>
      <c r="G2126" s="13">
        <f t="shared" si="83"/>
        <v>236</v>
      </c>
      <c r="H2126" s="16">
        <v>42480</v>
      </c>
      <c r="I2126" s="69" t="s">
        <v>2149</v>
      </c>
    </row>
    <row r="2127" customHeight="1" spans="1:9">
      <c r="A2127" s="9">
        <v>9787117223027</v>
      </c>
      <c r="B2127" s="68" t="s">
        <v>5695</v>
      </c>
      <c r="C2127" s="19" t="s">
        <v>5698</v>
      </c>
      <c r="D2127" s="68" t="s">
        <v>17</v>
      </c>
      <c r="E2127" s="12">
        <v>68</v>
      </c>
      <c r="F2127" s="12">
        <f>IF(E4426&gt;400,4,IF(E4426&lt;=50,2,4))</f>
        <v>2</v>
      </c>
      <c r="G2127" s="13">
        <f t="shared" si="83"/>
        <v>136</v>
      </c>
      <c r="H2127" s="16">
        <v>42487</v>
      </c>
      <c r="I2127" s="69" t="s">
        <v>2149</v>
      </c>
    </row>
    <row r="2128" customHeight="1" spans="1:9">
      <c r="A2128" s="18" t="s">
        <v>5699</v>
      </c>
      <c r="B2128" s="18" t="s">
        <v>5700</v>
      </c>
      <c r="C2128" s="17" t="s">
        <v>5701</v>
      </c>
      <c r="D2128" s="18" t="s">
        <v>17</v>
      </c>
      <c r="E2128" s="20">
        <v>108</v>
      </c>
      <c r="F2128" s="12">
        <f>IF(E4428&gt;400,4,IF(E4428&lt;=50,2,4))</f>
        <v>2</v>
      </c>
      <c r="G2128" s="13">
        <f t="shared" si="83"/>
        <v>216</v>
      </c>
      <c r="H2128" s="19"/>
      <c r="I2128" s="19"/>
    </row>
    <row r="2129" customHeight="1" spans="1:9">
      <c r="A2129" s="15" t="s">
        <v>5702</v>
      </c>
      <c r="B2129" s="17" t="s">
        <v>5703</v>
      </c>
      <c r="C2129" s="19" t="s">
        <v>5704</v>
      </c>
      <c r="D2129" s="12" t="s">
        <v>17</v>
      </c>
      <c r="E2129" s="12">
        <v>39</v>
      </c>
      <c r="F2129" s="12">
        <f>IF(E4429&gt;400,4,IF(E4429&lt;=50,2,4))</f>
        <v>4</v>
      </c>
      <c r="G2129" s="13">
        <f t="shared" si="83"/>
        <v>156</v>
      </c>
      <c r="H2129" s="17"/>
      <c r="I2129" s="17"/>
    </row>
    <row r="2130" customHeight="1" spans="1:9">
      <c r="A2130" s="18" t="s">
        <v>5705</v>
      </c>
      <c r="B2130" s="18" t="s">
        <v>5706</v>
      </c>
      <c r="C2130" s="69" t="s">
        <v>5707</v>
      </c>
      <c r="D2130" s="18" t="s">
        <v>17</v>
      </c>
      <c r="E2130" s="20">
        <v>46</v>
      </c>
      <c r="F2130" s="12">
        <f>IF(E4430&gt;400,4,IF(E4430&lt;=50,2,4))</f>
        <v>2</v>
      </c>
      <c r="G2130" s="13">
        <f t="shared" si="83"/>
        <v>92</v>
      </c>
      <c r="H2130" s="19"/>
      <c r="I2130" s="19"/>
    </row>
    <row r="2131" customHeight="1" spans="1:9">
      <c r="A2131" s="9">
        <v>9787030483232</v>
      </c>
      <c r="B2131" s="68" t="s">
        <v>5708</v>
      </c>
      <c r="C2131" s="10" t="s">
        <v>5709</v>
      </c>
      <c r="D2131" s="68" t="s">
        <v>929</v>
      </c>
      <c r="E2131" s="12">
        <v>398</v>
      </c>
      <c r="F2131" s="12">
        <f>IF(E4441&gt;400,4,IF(E4441&lt;=50,2,4))</f>
        <v>2</v>
      </c>
      <c r="G2131" s="13">
        <f t="shared" si="83"/>
        <v>796</v>
      </c>
      <c r="H2131" s="16">
        <v>42620</v>
      </c>
      <c r="I2131" s="69" t="s">
        <v>2149</v>
      </c>
    </row>
    <row r="2132" customHeight="1" spans="1:9">
      <c r="A2132" s="9">
        <v>9787511628756</v>
      </c>
      <c r="B2132" s="10" t="s">
        <v>5710</v>
      </c>
      <c r="C2132" s="10"/>
      <c r="D2132" s="10" t="s">
        <v>157</v>
      </c>
      <c r="E2132" s="11">
        <v>40</v>
      </c>
      <c r="F2132" s="12">
        <f>IF(E4425&gt;400,4,IF(E4425&lt;=50,2,4))</f>
        <v>4</v>
      </c>
      <c r="G2132" s="13">
        <f t="shared" si="83"/>
        <v>160</v>
      </c>
      <c r="H2132" s="14">
        <v>42705</v>
      </c>
      <c r="I2132" s="10" t="s">
        <v>5711</v>
      </c>
    </row>
    <row r="2133" customHeight="1" spans="1:9">
      <c r="A2133" s="9">
        <v>9787509189719</v>
      </c>
      <c r="B2133" s="68" t="s">
        <v>5712</v>
      </c>
      <c r="C2133" s="10" t="s">
        <v>2635</v>
      </c>
      <c r="D2133" s="68" t="s">
        <v>984</v>
      </c>
      <c r="E2133" s="12">
        <v>118</v>
      </c>
      <c r="F2133" s="12">
        <f>IF(E4423&gt;400,4,IF(E4423&lt;=50,2,4))</f>
        <v>2</v>
      </c>
      <c r="G2133" s="13">
        <f t="shared" si="83"/>
        <v>236</v>
      </c>
      <c r="H2133" s="16">
        <v>42732</v>
      </c>
      <c r="I2133" s="69" t="s">
        <v>2149</v>
      </c>
    </row>
    <row r="2134" customHeight="1" spans="1:9">
      <c r="A2134" s="9">
        <v>9787537265676</v>
      </c>
      <c r="B2134" s="10" t="s">
        <v>5713</v>
      </c>
      <c r="C2134" s="10" t="s">
        <v>2635</v>
      </c>
      <c r="D2134" s="10" t="s">
        <v>1355</v>
      </c>
      <c r="E2134" s="11">
        <v>29.8</v>
      </c>
      <c r="F2134" s="12">
        <f>IF(E4423&gt;400,4,IF(E4423&lt;=50,2,4))</f>
        <v>2</v>
      </c>
      <c r="G2134" s="13">
        <f t="shared" si="83"/>
        <v>59.6</v>
      </c>
      <c r="H2134" s="14">
        <v>42614</v>
      </c>
      <c r="I2134" s="10" t="s">
        <v>5522</v>
      </c>
    </row>
    <row r="2135" customHeight="1" spans="1:9">
      <c r="A2135" s="9">
        <v>9787537265652</v>
      </c>
      <c r="B2135" s="10" t="s">
        <v>5714</v>
      </c>
      <c r="C2135" s="10" t="s">
        <v>5715</v>
      </c>
      <c r="D2135" s="10" t="s">
        <v>1355</v>
      </c>
      <c r="E2135" s="11">
        <v>29.8</v>
      </c>
      <c r="F2135" s="12">
        <f t="shared" ref="F2135:F2140" si="84">IF(E4425&gt;400,4,IF(E4425&lt;=50,2,4))</f>
        <v>4</v>
      </c>
      <c r="G2135" s="13">
        <f t="shared" si="83"/>
        <v>119.2</v>
      </c>
      <c r="H2135" s="14">
        <v>42644</v>
      </c>
      <c r="I2135" s="10" t="s">
        <v>5716</v>
      </c>
    </row>
    <row r="2136" customHeight="1" spans="1:9">
      <c r="A2136" s="9">
        <v>9787518026302</v>
      </c>
      <c r="B2136" s="10" t="s">
        <v>5717</v>
      </c>
      <c r="C2136" s="10" t="s">
        <v>2635</v>
      </c>
      <c r="D2136" s="10" t="s">
        <v>3480</v>
      </c>
      <c r="E2136" s="11">
        <v>68</v>
      </c>
      <c r="F2136" s="12">
        <f t="shared" si="84"/>
        <v>2</v>
      </c>
      <c r="G2136" s="13">
        <f t="shared" si="83"/>
        <v>136</v>
      </c>
      <c r="H2136" s="14">
        <v>42705</v>
      </c>
      <c r="I2136" s="10" t="s">
        <v>3098</v>
      </c>
    </row>
    <row r="2137" customHeight="1" spans="1:9">
      <c r="A2137" s="9">
        <v>9787537265690</v>
      </c>
      <c r="B2137" s="10" t="s">
        <v>5718</v>
      </c>
      <c r="C2137" s="10" t="s">
        <v>2635</v>
      </c>
      <c r="D2137" s="10" t="s">
        <v>1355</v>
      </c>
      <c r="E2137" s="11">
        <v>29.8</v>
      </c>
      <c r="F2137" s="12">
        <f t="shared" si="84"/>
        <v>4</v>
      </c>
      <c r="G2137" s="13">
        <f t="shared" si="83"/>
        <v>119.2</v>
      </c>
      <c r="H2137" s="14">
        <v>42614</v>
      </c>
      <c r="I2137" s="10" t="s">
        <v>1757</v>
      </c>
    </row>
    <row r="2138" customHeight="1" spans="1:9">
      <c r="A2138" s="9">
        <v>9787537265713</v>
      </c>
      <c r="B2138" s="10" t="s">
        <v>5719</v>
      </c>
      <c r="C2138" s="10" t="s">
        <v>2635</v>
      </c>
      <c r="D2138" s="10" t="s">
        <v>1355</v>
      </c>
      <c r="E2138" s="11">
        <v>29.8</v>
      </c>
      <c r="F2138" s="12">
        <f t="shared" si="84"/>
        <v>2</v>
      </c>
      <c r="G2138" s="13">
        <f t="shared" si="83"/>
        <v>59.6</v>
      </c>
      <c r="H2138" s="14">
        <v>42614</v>
      </c>
      <c r="I2138" s="10" t="s">
        <v>3221</v>
      </c>
    </row>
    <row r="2139" customHeight="1" spans="1:9">
      <c r="A2139" s="9">
        <v>9787537265683</v>
      </c>
      <c r="B2139" s="10" t="s">
        <v>5720</v>
      </c>
      <c r="C2139" s="10" t="s">
        <v>5721</v>
      </c>
      <c r="D2139" s="10" t="s">
        <v>1355</v>
      </c>
      <c r="E2139" s="11">
        <v>29.8</v>
      </c>
      <c r="F2139" s="12">
        <f t="shared" si="84"/>
        <v>4</v>
      </c>
      <c r="G2139" s="13">
        <f t="shared" si="83"/>
        <v>119.2</v>
      </c>
      <c r="H2139" s="14">
        <v>42614</v>
      </c>
      <c r="I2139" s="10" t="s">
        <v>2636</v>
      </c>
    </row>
    <row r="2140" customHeight="1" spans="1:9">
      <c r="A2140" s="9">
        <v>9787546416915</v>
      </c>
      <c r="B2140" s="10" t="s">
        <v>5722</v>
      </c>
      <c r="C2140" s="10" t="s">
        <v>3001</v>
      </c>
      <c r="D2140" s="10" t="s">
        <v>5723</v>
      </c>
      <c r="E2140" s="11">
        <v>29.8</v>
      </c>
      <c r="F2140" s="12">
        <f t="shared" si="84"/>
        <v>2</v>
      </c>
      <c r="G2140" s="13">
        <f t="shared" si="83"/>
        <v>59.6</v>
      </c>
      <c r="H2140" s="14">
        <v>42614</v>
      </c>
      <c r="I2140" s="10" t="s">
        <v>5724</v>
      </c>
    </row>
    <row r="2141" customHeight="1" spans="1:9">
      <c r="A2141" s="9">
        <v>9787518917716</v>
      </c>
      <c r="B2141" s="10" t="s">
        <v>5725</v>
      </c>
      <c r="C2141" s="19" t="s">
        <v>5726</v>
      </c>
      <c r="D2141" s="10" t="s">
        <v>9</v>
      </c>
      <c r="E2141" s="11">
        <v>29.8</v>
      </c>
      <c r="F2141" s="12">
        <f>IF(E4441&gt;400,4,IF(E4441&lt;=50,2,4))</f>
        <v>2</v>
      </c>
      <c r="G2141" s="13">
        <f t="shared" si="83"/>
        <v>59.6</v>
      </c>
      <c r="H2141" s="14">
        <v>42644</v>
      </c>
      <c r="I2141" s="10" t="s">
        <v>5727</v>
      </c>
    </row>
    <row r="2142" customHeight="1" spans="1:9">
      <c r="A2142" s="18" t="s">
        <v>5728</v>
      </c>
      <c r="B2142" s="18" t="s">
        <v>5729</v>
      </c>
      <c r="C2142" s="10" t="s">
        <v>5730</v>
      </c>
      <c r="D2142" s="18" t="s">
        <v>31</v>
      </c>
      <c r="E2142" s="20">
        <v>59</v>
      </c>
      <c r="F2142" s="12">
        <f>IF(E4445&gt;400,4,IF(E4445&lt;=50,2,4))</f>
        <v>4</v>
      </c>
      <c r="G2142" s="13">
        <f t="shared" si="83"/>
        <v>236</v>
      </c>
      <c r="H2142" s="21">
        <v>42644</v>
      </c>
      <c r="I2142" s="19"/>
    </row>
    <row r="2143" customHeight="1" spans="1:9">
      <c r="A2143" s="9">
        <v>9787512394995</v>
      </c>
      <c r="B2143" s="10" t="s">
        <v>5731</v>
      </c>
      <c r="C2143" s="10" t="s">
        <v>5732</v>
      </c>
      <c r="D2143" s="10" t="s">
        <v>97</v>
      </c>
      <c r="E2143" s="11">
        <v>48</v>
      </c>
      <c r="F2143" s="12">
        <f>IF(E4443&gt;400,4,IF(E4443&lt;=50,2,4))</f>
        <v>2</v>
      </c>
      <c r="G2143" s="13">
        <f t="shared" si="83"/>
        <v>96</v>
      </c>
      <c r="H2143" s="14">
        <v>42614</v>
      </c>
      <c r="I2143" s="10" t="s">
        <v>98</v>
      </c>
    </row>
    <row r="2144" customHeight="1" spans="1:9">
      <c r="A2144" s="9">
        <v>9787537754309</v>
      </c>
      <c r="B2144" s="10" t="s">
        <v>5733</v>
      </c>
      <c r="C2144" s="10" t="s">
        <v>5734</v>
      </c>
      <c r="D2144" s="10" t="s">
        <v>437</v>
      </c>
      <c r="E2144" s="11">
        <v>168</v>
      </c>
      <c r="F2144" s="12">
        <f>IF(E4443&gt;400,4,IF(E4443&lt;=50,2,4))</f>
        <v>2</v>
      </c>
      <c r="G2144" s="13">
        <f t="shared" si="83"/>
        <v>336</v>
      </c>
      <c r="H2144" s="14">
        <v>42767</v>
      </c>
      <c r="I2144" s="10" t="s">
        <v>5735</v>
      </c>
    </row>
    <row r="2145" customHeight="1" spans="1:9">
      <c r="A2145" s="9">
        <v>9787518605279</v>
      </c>
      <c r="B2145" s="10" t="s">
        <v>5736</v>
      </c>
      <c r="C2145" s="10"/>
      <c r="D2145" s="10" t="s">
        <v>479</v>
      </c>
      <c r="E2145" s="11">
        <v>56</v>
      </c>
      <c r="F2145" s="12">
        <f t="shared" ref="F2145:F2151" si="85">IF(E4445&gt;400,4,IF(E4445&lt;=50,2,4))</f>
        <v>4</v>
      </c>
      <c r="G2145" s="13">
        <f t="shared" si="83"/>
        <v>224</v>
      </c>
      <c r="H2145" s="14">
        <v>42401</v>
      </c>
      <c r="I2145" s="10" t="s">
        <v>4460</v>
      </c>
    </row>
    <row r="2146" customHeight="1" spans="1:9">
      <c r="A2146" s="9">
        <v>9787122279255</v>
      </c>
      <c r="B2146" s="68" t="s">
        <v>5737</v>
      </c>
      <c r="C2146" s="17" t="s">
        <v>5738</v>
      </c>
      <c r="D2146" s="68" t="s">
        <v>1344</v>
      </c>
      <c r="E2146" s="12">
        <v>198</v>
      </c>
      <c r="F2146" s="12">
        <f t="shared" si="85"/>
        <v>4</v>
      </c>
      <c r="G2146" s="13">
        <f t="shared" si="83"/>
        <v>792</v>
      </c>
      <c r="H2146" s="16">
        <v>42750</v>
      </c>
      <c r="I2146" s="69" t="s">
        <v>5739</v>
      </c>
    </row>
    <row r="2147" customHeight="1" spans="1:9">
      <c r="A2147" s="15" t="s">
        <v>5740</v>
      </c>
      <c r="B2147" s="17" t="s">
        <v>5741</v>
      </c>
      <c r="C2147" s="19" t="s">
        <v>5742</v>
      </c>
      <c r="D2147" s="12" t="s">
        <v>17</v>
      </c>
      <c r="E2147" s="12">
        <v>60</v>
      </c>
      <c r="F2147" s="12">
        <f t="shared" si="85"/>
        <v>2</v>
      </c>
      <c r="G2147" s="13">
        <f t="shared" si="83"/>
        <v>120</v>
      </c>
      <c r="H2147" s="17"/>
      <c r="I2147" s="17"/>
    </row>
    <row r="2148" customHeight="1" spans="1:9">
      <c r="A2148" s="18" t="s">
        <v>5743</v>
      </c>
      <c r="B2148" s="18" t="s">
        <v>5744</v>
      </c>
      <c r="C2148" s="10" t="s">
        <v>5745</v>
      </c>
      <c r="D2148" s="18" t="s">
        <v>17</v>
      </c>
      <c r="E2148" s="20">
        <v>150</v>
      </c>
      <c r="F2148" s="12">
        <f t="shared" si="85"/>
        <v>2</v>
      </c>
      <c r="G2148" s="13">
        <f t="shared" si="83"/>
        <v>300</v>
      </c>
      <c r="H2148" s="19"/>
      <c r="I2148" s="19"/>
    </row>
    <row r="2149" customHeight="1" spans="1:9">
      <c r="A2149" s="9">
        <v>9787561251256</v>
      </c>
      <c r="B2149" s="10" t="s">
        <v>5746</v>
      </c>
      <c r="C2149" s="17" t="s">
        <v>5747</v>
      </c>
      <c r="D2149" s="10" t="s">
        <v>3251</v>
      </c>
      <c r="E2149" s="11">
        <v>32.8</v>
      </c>
      <c r="F2149" s="12">
        <f t="shared" si="85"/>
        <v>4</v>
      </c>
      <c r="G2149" s="13">
        <f t="shared" si="83"/>
        <v>131.2</v>
      </c>
      <c r="H2149" s="14">
        <v>42644</v>
      </c>
      <c r="I2149" s="10" t="s">
        <v>261</v>
      </c>
    </row>
    <row r="2150" customHeight="1" spans="1:9">
      <c r="A2150" s="15" t="s">
        <v>5748</v>
      </c>
      <c r="B2150" s="17" t="s">
        <v>5749</v>
      </c>
      <c r="C2150" s="10" t="s">
        <v>5750</v>
      </c>
      <c r="D2150" s="12" t="s">
        <v>17</v>
      </c>
      <c r="E2150" s="12">
        <v>32</v>
      </c>
      <c r="F2150" s="12">
        <f t="shared" si="85"/>
        <v>2</v>
      </c>
      <c r="G2150" s="13">
        <f t="shared" si="83"/>
        <v>64</v>
      </c>
      <c r="H2150" s="17"/>
      <c r="I2150" s="17"/>
    </row>
    <row r="2151" customHeight="1" spans="1:9">
      <c r="A2151" s="9">
        <v>9787565030918</v>
      </c>
      <c r="B2151" s="10" t="s">
        <v>5751</v>
      </c>
      <c r="C2151" s="10" t="s">
        <v>5752</v>
      </c>
      <c r="D2151" s="10" t="s">
        <v>877</v>
      </c>
      <c r="E2151" s="11">
        <v>35</v>
      </c>
      <c r="F2151" s="12">
        <f t="shared" si="85"/>
        <v>2</v>
      </c>
      <c r="G2151" s="13">
        <f t="shared" si="83"/>
        <v>70</v>
      </c>
      <c r="H2151" s="14">
        <v>42736</v>
      </c>
      <c r="I2151" s="10" t="s">
        <v>5753</v>
      </c>
    </row>
    <row r="2152" customHeight="1" spans="1:9">
      <c r="A2152" s="9">
        <v>9787568900027</v>
      </c>
      <c r="B2152" s="10" t="s">
        <v>5754</v>
      </c>
      <c r="C2152" s="10" t="s">
        <v>5755</v>
      </c>
      <c r="D2152" s="10" t="s">
        <v>1070</v>
      </c>
      <c r="E2152" s="11">
        <v>15</v>
      </c>
      <c r="F2152" s="12">
        <f>IF(E4451&gt;400,4,IF(E4451&lt;=50,2,4))</f>
        <v>2</v>
      </c>
      <c r="G2152" s="13">
        <f t="shared" si="83"/>
        <v>30</v>
      </c>
      <c r="H2152" s="14">
        <v>42614</v>
      </c>
      <c r="I2152" s="10" t="s">
        <v>2434</v>
      </c>
    </row>
    <row r="2153" customHeight="1" spans="1:9">
      <c r="A2153" s="9">
        <v>9787565517310</v>
      </c>
      <c r="B2153" s="10" t="s">
        <v>5756</v>
      </c>
      <c r="C2153" s="10"/>
      <c r="D2153" s="10" t="s">
        <v>281</v>
      </c>
      <c r="E2153" s="11">
        <v>128</v>
      </c>
      <c r="F2153" s="12">
        <f>IF(E4455&gt;400,4,IF(E4455&lt;=50,2,4))</f>
        <v>2</v>
      </c>
      <c r="G2153" s="13">
        <f t="shared" si="83"/>
        <v>256</v>
      </c>
      <c r="H2153" s="14">
        <v>42705</v>
      </c>
      <c r="I2153" s="10" t="s">
        <v>5757</v>
      </c>
    </row>
    <row r="2154" customHeight="1" spans="1:9">
      <c r="A2154" s="9">
        <v>9787513237239</v>
      </c>
      <c r="B2154" s="68" t="s">
        <v>5758</v>
      </c>
      <c r="C2154" s="10"/>
      <c r="D2154" s="68" t="s">
        <v>378</v>
      </c>
      <c r="E2154" s="12">
        <v>59</v>
      </c>
      <c r="F2154" s="12">
        <f>IF(E4455&gt;400,4,IF(E4455&lt;=50,2,4))</f>
        <v>2</v>
      </c>
      <c r="G2154" s="13">
        <f t="shared" si="83"/>
        <v>118</v>
      </c>
      <c r="H2154" s="16">
        <v>42705</v>
      </c>
      <c r="I2154" s="69" t="s">
        <v>457</v>
      </c>
    </row>
    <row r="2155" customHeight="1" spans="1:9">
      <c r="A2155" s="9">
        <v>9787513229500</v>
      </c>
      <c r="B2155" s="68" t="s">
        <v>5759</v>
      </c>
      <c r="C2155" s="10" t="s">
        <v>2086</v>
      </c>
      <c r="D2155" s="68" t="s">
        <v>378</v>
      </c>
      <c r="E2155" s="12">
        <v>98</v>
      </c>
      <c r="F2155" s="12">
        <f t="shared" ref="F2155:F2160" si="86">IF(E4455&gt;400,4,IF(E4455&lt;=50,2,4))</f>
        <v>2</v>
      </c>
      <c r="G2155" s="13">
        <f t="shared" si="83"/>
        <v>196</v>
      </c>
      <c r="H2155" s="16">
        <v>42371</v>
      </c>
      <c r="I2155" s="69" t="s">
        <v>5760</v>
      </c>
    </row>
    <row r="2156" customHeight="1" spans="1:9">
      <c r="A2156" s="9">
        <v>9787536967403</v>
      </c>
      <c r="B2156" s="10" t="s">
        <v>5761</v>
      </c>
      <c r="C2156" s="19" t="s">
        <v>5762</v>
      </c>
      <c r="D2156" s="10" t="s">
        <v>267</v>
      </c>
      <c r="E2156" s="11">
        <v>39.8</v>
      </c>
      <c r="F2156" s="12">
        <f t="shared" si="86"/>
        <v>4</v>
      </c>
      <c r="G2156" s="13">
        <f t="shared" si="83"/>
        <v>159.2</v>
      </c>
      <c r="H2156" s="14">
        <v>42583</v>
      </c>
      <c r="I2156" s="10" t="s">
        <v>5763</v>
      </c>
    </row>
    <row r="2157" customHeight="1" spans="1:9">
      <c r="A2157" s="18" t="s">
        <v>5764</v>
      </c>
      <c r="B2157" s="18" t="s">
        <v>5765</v>
      </c>
      <c r="C2157" s="10" t="s">
        <v>5766</v>
      </c>
      <c r="D2157" s="18" t="s">
        <v>17</v>
      </c>
      <c r="E2157" s="20">
        <v>68</v>
      </c>
      <c r="F2157" s="12">
        <f t="shared" si="86"/>
        <v>2</v>
      </c>
      <c r="G2157" s="13">
        <f t="shared" si="83"/>
        <v>136</v>
      </c>
      <c r="H2157" s="19"/>
      <c r="I2157" s="19"/>
    </row>
    <row r="2158" customHeight="1" spans="1:9">
      <c r="A2158" s="9">
        <v>9787569000894</v>
      </c>
      <c r="B2158" s="10" t="s">
        <v>5767</v>
      </c>
      <c r="C2158" s="10"/>
      <c r="D2158" s="10" t="s">
        <v>1089</v>
      </c>
      <c r="E2158" s="11">
        <v>39</v>
      </c>
      <c r="F2158" s="12">
        <f t="shared" si="86"/>
        <v>4</v>
      </c>
      <c r="G2158" s="13">
        <f t="shared" si="83"/>
        <v>156</v>
      </c>
      <c r="H2158" s="14">
        <v>42675</v>
      </c>
      <c r="I2158" s="10" t="s">
        <v>5768</v>
      </c>
    </row>
    <row r="2159" customHeight="1" spans="1:9">
      <c r="A2159" s="9">
        <v>9787509189825</v>
      </c>
      <c r="B2159" s="68" t="s">
        <v>5769</v>
      </c>
      <c r="C2159" s="10" t="s">
        <v>5770</v>
      </c>
      <c r="D2159" s="68" t="s">
        <v>984</v>
      </c>
      <c r="E2159" s="12">
        <v>68</v>
      </c>
      <c r="F2159" s="12">
        <f t="shared" si="86"/>
        <v>2</v>
      </c>
      <c r="G2159" s="13">
        <f t="shared" si="83"/>
        <v>136</v>
      </c>
      <c r="H2159" s="16">
        <v>42393</v>
      </c>
      <c r="I2159" s="69" t="s">
        <v>5771</v>
      </c>
    </row>
    <row r="2160" customHeight="1" spans="1:9">
      <c r="A2160" s="9">
        <v>9787313159762</v>
      </c>
      <c r="B2160" s="10" t="s">
        <v>5772</v>
      </c>
      <c r="C2160" s="10" t="s">
        <v>5773</v>
      </c>
      <c r="D2160" s="10" t="s">
        <v>317</v>
      </c>
      <c r="E2160" s="11">
        <v>30</v>
      </c>
      <c r="F2160" s="12">
        <f t="shared" si="86"/>
        <v>2</v>
      </c>
      <c r="G2160" s="13">
        <f t="shared" si="83"/>
        <v>60</v>
      </c>
      <c r="H2160" s="14">
        <v>42736</v>
      </c>
      <c r="I2160" s="10" t="s">
        <v>5774</v>
      </c>
    </row>
    <row r="2161" customHeight="1" spans="1:9">
      <c r="A2161" s="9">
        <v>9787511622983</v>
      </c>
      <c r="B2161" s="10" t="s">
        <v>5775</v>
      </c>
      <c r="C2161" s="10" t="s">
        <v>5776</v>
      </c>
      <c r="D2161" s="10" t="s">
        <v>157</v>
      </c>
      <c r="E2161" s="11">
        <v>34</v>
      </c>
      <c r="F2161" s="12">
        <f>IF(E4460&gt;400,4,IF(E4460&lt;=50,2,4))</f>
        <v>2</v>
      </c>
      <c r="G2161" s="13">
        <f t="shared" si="83"/>
        <v>68</v>
      </c>
      <c r="H2161" s="14">
        <v>42370</v>
      </c>
      <c r="I2161" s="10" t="s">
        <v>5501</v>
      </c>
    </row>
    <row r="2162" customHeight="1" spans="1:9">
      <c r="A2162" s="9">
        <v>9787564166083</v>
      </c>
      <c r="B2162" s="10" t="s">
        <v>5777</v>
      </c>
      <c r="C2162" s="19" t="s">
        <v>5778</v>
      </c>
      <c r="D2162" s="10" t="s">
        <v>919</v>
      </c>
      <c r="E2162" s="11">
        <v>80</v>
      </c>
      <c r="F2162" s="12">
        <f>IF(E4461&gt;400,4,IF(E4461&lt;=50,2,4))</f>
        <v>2</v>
      </c>
      <c r="G2162" s="13">
        <f t="shared" si="83"/>
        <v>160</v>
      </c>
      <c r="H2162" s="14">
        <v>42552</v>
      </c>
      <c r="I2162" s="10" t="s">
        <v>5779</v>
      </c>
    </row>
    <row r="2163" customHeight="1" spans="1:9">
      <c r="A2163" s="18" t="s">
        <v>5780</v>
      </c>
      <c r="B2163" s="18" t="s">
        <v>5781</v>
      </c>
      <c r="C2163" s="10"/>
      <c r="D2163" s="18" t="s">
        <v>17</v>
      </c>
      <c r="E2163" s="20">
        <v>39</v>
      </c>
      <c r="F2163" s="12">
        <f>IF(E4463&gt;400,4,IF(E4463&lt;=50,2,4))</f>
        <v>2</v>
      </c>
      <c r="G2163" s="13">
        <f t="shared" si="83"/>
        <v>78</v>
      </c>
      <c r="H2163" s="19"/>
      <c r="I2163" s="19"/>
    </row>
    <row r="2164" customHeight="1" spans="1:9">
      <c r="A2164" s="9">
        <v>9787309120769</v>
      </c>
      <c r="B2164" s="68" t="s">
        <v>5782</v>
      </c>
      <c r="C2164" s="10"/>
      <c r="D2164" s="68" t="s">
        <v>4467</v>
      </c>
      <c r="E2164" s="12">
        <v>29</v>
      </c>
      <c r="F2164" s="12">
        <f>IF(E4465&gt;400,4,IF(E4465&lt;=50,2,4))</f>
        <v>4</v>
      </c>
      <c r="G2164" s="13">
        <f t="shared" si="83"/>
        <v>116</v>
      </c>
      <c r="H2164" s="16">
        <v>42498</v>
      </c>
      <c r="I2164" s="69" t="s">
        <v>993</v>
      </c>
    </row>
    <row r="2165" customHeight="1" spans="1:9">
      <c r="A2165" s="9">
        <v>9787506766418</v>
      </c>
      <c r="B2165" s="68" t="s">
        <v>5783</v>
      </c>
      <c r="C2165" s="10" t="s">
        <v>5784</v>
      </c>
      <c r="D2165" s="68" t="s">
        <v>909</v>
      </c>
      <c r="E2165" s="12">
        <v>36</v>
      </c>
      <c r="F2165" s="12">
        <f t="shared" ref="F2165:F2170" si="87">IF(E4465&gt;400,4,IF(E4465&lt;=50,2,4))</f>
        <v>4</v>
      </c>
      <c r="G2165" s="13">
        <f t="shared" si="83"/>
        <v>144</v>
      </c>
      <c r="H2165" s="16">
        <v>42445</v>
      </c>
      <c r="I2165" s="69" t="s">
        <v>2374</v>
      </c>
    </row>
    <row r="2166" customHeight="1" spans="1:9">
      <c r="A2166" s="9">
        <v>9787553766553</v>
      </c>
      <c r="B2166" s="10" t="s">
        <v>5785</v>
      </c>
      <c r="C2166" s="10" t="s">
        <v>5786</v>
      </c>
      <c r="D2166" s="10" t="s">
        <v>191</v>
      </c>
      <c r="E2166" s="11">
        <v>39.8</v>
      </c>
      <c r="F2166" s="12">
        <f t="shared" si="87"/>
        <v>4</v>
      </c>
      <c r="G2166" s="13">
        <f t="shared" si="83"/>
        <v>159.2</v>
      </c>
      <c r="H2166" s="14">
        <v>42736</v>
      </c>
      <c r="I2166" s="10" t="s">
        <v>5757</v>
      </c>
    </row>
    <row r="2167" customHeight="1" spans="1:9">
      <c r="A2167" s="9">
        <v>9787539055787</v>
      </c>
      <c r="B2167" s="10" t="s">
        <v>5787</v>
      </c>
      <c r="C2167" s="17" t="s">
        <v>5788</v>
      </c>
      <c r="D2167" s="10" t="s">
        <v>660</v>
      </c>
      <c r="E2167" s="11">
        <v>28</v>
      </c>
      <c r="F2167" s="12">
        <f t="shared" si="87"/>
        <v>4</v>
      </c>
      <c r="G2167" s="13">
        <f t="shared" si="83"/>
        <v>112</v>
      </c>
      <c r="H2167" s="14">
        <v>42430</v>
      </c>
      <c r="I2167" s="10" t="s">
        <v>1310</v>
      </c>
    </row>
    <row r="2168" customHeight="1" spans="1:9">
      <c r="A2168" s="15" t="s">
        <v>5789</v>
      </c>
      <c r="B2168" s="17" t="s">
        <v>5790</v>
      </c>
      <c r="C2168" s="10" t="s">
        <v>5791</v>
      </c>
      <c r="D2168" s="12" t="s">
        <v>17</v>
      </c>
      <c r="E2168" s="12">
        <v>45</v>
      </c>
      <c r="F2168" s="12">
        <f t="shared" si="87"/>
        <v>4</v>
      </c>
      <c r="G2168" s="13">
        <f t="shared" si="83"/>
        <v>180</v>
      </c>
      <c r="H2168" s="17"/>
      <c r="I2168" s="17"/>
    </row>
    <row r="2169" customHeight="1" spans="1:9">
      <c r="A2169" s="9">
        <v>9787553768373</v>
      </c>
      <c r="B2169" s="10" t="s">
        <v>5792</v>
      </c>
      <c r="C2169" s="10" t="s">
        <v>5793</v>
      </c>
      <c r="D2169" s="10" t="s">
        <v>191</v>
      </c>
      <c r="E2169" s="11">
        <v>39.8</v>
      </c>
      <c r="F2169" s="12">
        <f t="shared" si="87"/>
        <v>2</v>
      </c>
      <c r="G2169" s="13">
        <f t="shared" si="83"/>
        <v>79.6</v>
      </c>
      <c r="H2169" s="14">
        <v>42736</v>
      </c>
      <c r="I2169" s="10" t="s">
        <v>4683</v>
      </c>
    </row>
    <row r="2170" customHeight="1" spans="1:9">
      <c r="A2170" s="9">
        <v>9787539054766</v>
      </c>
      <c r="B2170" s="10" t="s">
        <v>5794</v>
      </c>
      <c r="C2170" s="28" t="s">
        <v>5795</v>
      </c>
      <c r="D2170" s="10" t="s">
        <v>660</v>
      </c>
      <c r="E2170" s="11">
        <v>28</v>
      </c>
      <c r="F2170" s="12">
        <f t="shared" si="87"/>
        <v>4</v>
      </c>
      <c r="G2170" s="13">
        <f t="shared" si="83"/>
        <v>112</v>
      </c>
      <c r="H2170" s="14">
        <v>42430</v>
      </c>
      <c r="I2170" s="10" t="s">
        <v>5418</v>
      </c>
    </row>
    <row r="2171" customHeight="1" spans="1:9">
      <c r="A2171" s="27" t="s">
        <v>5796</v>
      </c>
      <c r="B2171" s="28" t="s">
        <v>5797</v>
      </c>
      <c r="C2171" s="69" t="s">
        <v>5798</v>
      </c>
      <c r="D2171" s="29" t="s">
        <v>17</v>
      </c>
      <c r="E2171" s="29">
        <v>45</v>
      </c>
      <c r="F2171" s="12">
        <f>IF(E4470&gt;400,4,IF(E4470&lt;=50,2,4))</f>
        <v>4</v>
      </c>
      <c r="G2171" s="13">
        <f t="shared" si="83"/>
        <v>180</v>
      </c>
      <c r="H2171" s="17"/>
      <c r="I2171" s="17"/>
    </row>
    <row r="2172" customHeight="1" spans="1:9">
      <c r="A2172" s="9">
        <v>9787508083469</v>
      </c>
      <c r="B2172" s="68" t="s">
        <v>5799</v>
      </c>
      <c r="C2172" s="69" t="s">
        <v>5800</v>
      </c>
      <c r="D2172" s="68" t="s">
        <v>292</v>
      </c>
      <c r="E2172" s="12">
        <v>26</v>
      </c>
      <c r="F2172" s="12">
        <f>IF(E4475&gt;400,4,IF(E4475&lt;=50,2,4))</f>
        <v>2</v>
      </c>
      <c r="G2172" s="13">
        <f t="shared" si="83"/>
        <v>52</v>
      </c>
      <c r="H2172" s="16">
        <v>42550</v>
      </c>
      <c r="I2172" s="69" t="s">
        <v>5801</v>
      </c>
    </row>
    <row r="2173" customHeight="1" spans="1:9">
      <c r="A2173" s="9">
        <v>9787508083476</v>
      </c>
      <c r="B2173" s="68" t="s">
        <v>5799</v>
      </c>
      <c r="C2173" s="10"/>
      <c r="D2173" s="68" t="s">
        <v>292</v>
      </c>
      <c r="E2173" s="12">
        <v>37</v>
      </c>
      <c r="F2173" s="12">
        <f>IF(E4473&gt;400,4,IF(E4473&lt;=50,2,4))</f>
        <v>4</v>
      </c>
      <c r="G2173" s="13">
        <f t="shared" si="83"/>
        <v>148</v>
      </c>
      <c r="H2173" s="16">
        <v>42550</v>
      </c>
      <c r="I2173" s="69" t="s">
        <v>5801</v>
      </c>
    </row>
    <row r="2174" customHeight="1" spans="1:9">
      <c r="A2174" s="9">
        <v>9787508083506</v>
      </c>
      <c r="B2174" s="68" t="s">
        <v>5799</v>
      </c>
      <c r="C2174" s="69" t="s">
        <v>5802</v>
      </c>
      <c r="D2174" s="68" t="s">
        <v>292</v>
      </c>
      <c r="E2174" s="12">
        <v>33</v>
      </c>
      <c r="F2174" s="12">
        <f>IF(E4475&gt;400,4,IF(E4475&lt;=50,2,4))</f>
        <v>2</v>
      </c>
      <c r="G2174" s="13">
        <f t="shared" si="83"/>
        <v>66</v>
      </c>
      <c r="H2174" s="16">
        <v>42550</v>
      </c>
      <c r="I2174" s="69" t="s">
        <v>5801</v>
      </c>
    </row>
    <row r="2175" customHeight="1" spans="1:9">
      <c r="A2175" s="9">
        <v>9787508083544</v>
      </c>
      <c r="B2175" s="68" t="s">
        <v>5799</v>
      </c>
      <c r="C2175" s="10"/>
      <c r="D2175" s="68" t="s">
        <v>292</v>
      </c>
      <c r="E2175" s="12">
        <v>30</v>
      </c>
      <c r="F2175" s="12">
        <f>IF(E4475&gt;400,4,IF(E4475&lt;=50,2,4))</f>
        <v>2</v>
      </c>
      <c r="G2175" s="13">
        <f t="shared" si="83"/>
        <v>60</v>
      </c>
      <c r="H2175" s="16">
        <v>42550</v>
      </c>
      <c r="I2175" s="69" t="s">
        <v>5801</v>
      </c>
    </row>
    <row r="2176" customHeight="1" spans="1:9">
      <c r="A2176" s="9">
        <v>9787518606696</v>
      </c>
      <c r="B2176" s="68" t="s">
        <v>5803</v>
      </c>
      <c r="C2176" s="19" t="s">
        <v>5804</v>
      </c>
      <c r="D2176" s="68" t="s">
        <v>479</v>
      </c>
      <c r="E2176" s="12">
        <v>33</v>
      </c>
      <c r="F2176" s="12">
        <f>IF(E4475&gt;400,4,IF(E4475&lt;=50,2,4))</f>
        <v>2</v>
      </c>
      <c r="G2176" s="13">
        <f t="shared" si="83"/>
        <v>66</v>
      </c>
      <c r="H2176" s="16">
        <v>42480</v>
      </c>
      <c r="I2176" s="69" t="s">
        <v>485</v>
      </c>
    </row>
    <row r="2177" customHeight="1" spans="1:9">
      <c r="A2177" s="18" t="s">
        <v>5805</v>
      </c>
      <c r="B2177" s="18" t="s">
        <v>5806</v>
      </c>
      <c r="C2177" s="10" t="s">
        <v>5807</v>
      </c>
      <c r="D2177" s="18" t="s">
        <v>17</v>
      </c>
      <c r="E2177" s="20">
        <v>90</v>
      </c>
      <c r="F2177" s="12">
        <f>IF(E4476&gt;400,4,IF(E4476&lt;=50,2,4))</f>
        <v>4</v>
      </c>
      <c r="G2177" s="13">
        <f t="shared" si="83"/>
        <v>360</v>
      </c>
      <c r="H2177" s="19"/>
      <c r="I2177" s="19"/>
    </row>
    <row r="2178" customHeight="1" spans="1:9">
      <c r="A2178" s="9">
        <v>9787530894057</v>
      </c>
      <c r="B2178" s="10" t="s">
        <v>5808</v>
      </c>
      <c r="C2178" s="17" t="s">
        <v>5809</v>
      </c>
      <c r="D2178" s="10" t="s">
        <v>1307</v>
      </c>
      <c r="E2178" s="11">
        <v>35</v>
      </c>
      <c r="F2178" s="12">
        <f>IF(E4478&gt;400,4,IF(E4478&lt;=50,2,4))</f>
        <v>4</v>
      </c>
      <c r="G2178" s="13">
        <f t="shared" si="83"/>
        <v>140</v>
      </c>
      <c r="H2178" s="14">
        <v>42583</v>
      </c>
      <c r="I2178" s="10" t="s">
        <v>261</v>
      </c>
    </row>
    <row r="2179" customHeight="1" spans="1:9">
      <c r="A2179" s="15" t="s">
        <v>5810</v>
      </c>
      <c r="B2179" s="17" t="s">
        <v>5811</v>
      </c>
      <c r="C2179" s="10" t="s">
        <v>5812</v>
      </c>
      <c r="D2179" s="12" t="s">
        <v>17</v>
      </c>
      <c r="E2179" s="12">
        <v>38</v>
      </c>
      <c r="F2179" s="12">
        <f>IF(E4479&gt;400,4,IF(E4479&lt;=50,2,4))</f>
        <v>4</v>
      </c>
      <c r="G2179" s="13">
        <f t="shared" ref="G2179:G2242" si="88">E2179*F2179</f>
        <v>152</v>
      </c>
      <c r="H2179" s="17"/>
      <c r="I2179" s="17"/>
    </row>
    <row r="2180" customHeight="1" spans="1:9">
      <c r="A2180" s="9">
        <v>9787557603922</v>
      </c>
      <c r="B2180" s="10" t="s">
        <v>5813</v>
      </c>
      <c r="C2180" s="10" t="s">
        <v>741</v>
      </c>
      <c r="D2180" s="10" t="s">
        <v>5814</v>
      </c>
      <c r="E2180" s="11">
        <v>32.8</v>
      </c>
      <c r="F2180" s="12">
        <f>IF(E4480&gt;400,4,IF(E4480&lt;=50,2,4))</f>
        <v>4</v>
      </c>
      <c r="G2180" s="13">
        <f t="shared" si="88"/>
        <v>131.2</v>
      </c>
      <c r="H2180" s="14">
        <v>42401</v>
      </c>
      <c r="I2180" s="10" t="s">
        <v>1228</v>
      </c>
    </row>
    <row r="2181" customHeight="1" spans="1:9">
      <c r="A2181" s="9">
        <v>9787538889628</v>
      </c>
      <c r="B2181" s="10" t="s">
        <v>5815</v>
      </c>
      <c r="C2181" s="10"/>
      <c r="D2181" s="10" t="s">
        <v>382</v>
      </c>
      <c r="E2181" s="11">
        <v>36.8</v>
      </c>
      <c r="F2181" s="12">
        <f>IF(E4481&gt;400,4,IF(E4481&lt;=50,2,4))</f>
        <v>4</v>
      </c>
      <c r="G2181" s="13">
        <f t="shared" si="88"/>
        <v>147.2</v>
      </c>
      <c r="H2181" s="14">
        <v>42675</v>
      </c>
      <c r="I2181" s="10" t="s">
        <v>1228</v>
      </c>
    </row>
    <row r="2182" customHeight="1" spans="1:9">
      <c r="A2182" s="9">
        <v>9787560544366</v>
      </c>
      <c r="B2182" s="68" t="s">
        <v>5816</v>
      </c>
      <c r="C2182" s="10" t="s">
        <v>5817</v>
      </c>
      <c r="D2182" s="68" t="s">
        <v>748</v>
      </c>
      <c r="E2182" s="12">
        <v>17</v>
      </c>
      <c r="F2182" s="12">
        <f>IF(E4485&gt;400,4,IF(E4485&lt;=50,2,4))</f>
        <v>4</v>
      </c>
      <c r="G2182" s="13">
        <f t="shared" si="88"/>
        <v>68</v>
      </c>
      <c r="H2182" s="16">
        <v>42375</v>
      </c>
      <c r="I2182" s="69" t="s">
        <v>5818</v>
      </c>
    </row>
    <row r="2183" customHeight="1" spans="1:9">
      <c r="A2183" s="9">
        <v>9787511622365</v>
      </c>
      <c r="B2183" s="10" t="s">
        <v>5819</v>
      </c>
      <c r="C2183" s="10" t="s">
        <v>5820</v>
      </c>
      <c r="D2183" s="10" t="s">
        <v>157</v>
      </c>
      <c r="E2183" s="11">
        <v>28</v>
      </c>
      <c r="F2183" s="12">
        <f>IF(E4483&gt;400,4,IF(E4483&lt;=50,2,4))</f>
        <v>4</v>
      </c>
      <c r="G2183" s="13">
        <f t="shared" si="88"/>
        <v>112</v>
      </c>
      <c r="H2183" s="14">
        <v>42736</v>
      </c>
      <c r="I2183" s="10" t="s">
        <v>5821</v>
      </c>
    </row>
    <row r="2184" customHeight="1" spans="1:9">
      <c r="A2184" s="9">
        <v>9787504761552</v>
      </c>
      <c r="B2184" s="10" t="s">
        <v>5822</v>
      </c>
      <c r="C2184" s="10" t="s">
        <v>5823</v>
      </c>
      <c r="D2184" s="10" t="s">
        <v>1881</v>
      </c>
      <c r="E2184" s="11">
        <v>39.8</v>
      </c>
      <c r="F2184" s="12">
        <f>IF(E4485&gt;400,4,IF(E4485&lt;=50,2,4))</f>
        <v>4</v>
      </c>
      <c r="G2184" s="13">
        <f t="shared" si="88"/>
        <v>159.2</v>
      </c>
      <c r="H2184" s="14">
        <v>42644</v>
      </c>
      <c r="I2184" s="10" t="s">
        <v>1265</v>
      </c>
    </row>
    <row r="2185" customHeight="1" spans="1:9">
      <c r="A2185" s="9">
        <v>9787515344362</v>
      </c>
      <c r="B2185" s="10" t="s">
        <v>5824</v>
      </c>
      <c r="C2185" s="10" t="s">
        <v>5825</v>
      </c>
      <c r="D2185" s="10" t="s">
        <v>557</v>
      </c>
      <c r="E2185" s="11">
        <v>168</v>
      </c>
      <c r="F2185" s="12">
        <f>IF(E4485&gt;400,4,IF(E4485&lt;=50,2,4))</f>
        <v>4</v>
      </c>
      <c r="G2185" s="13">
        <f t="shared" si="88"/>
        <v>672</v>
      </c>
      <c r="H2185" s="14">
        <v>42614</v>
      </c>
      <c r="I2185" s="10" t="s">
        <v>2204</v>
      </c>
    </row>
    <row r="2186" customHeight="1" spans="1:9">
      <c r="A2186" s="9">
        <v>9787531474005</v>
      </c>
      <c r="B2186" s="10" t="s">
        <v>5826</v>
      </c>
      <c r="C2186" s="10" t="s">
        <v>5827</v>
      </c>
      <c r="D2186" s="10" t="s">
        <v>822</v>
      </c>
      <c r="E2186" s="11">
        <v>56</v>
      </c>
      <c r="F2186" s="12">
        <f>IF(E4486&gt;400,4,IF(E4486&lt;=50,2,4))</f>
        <v>4</v>
      </c>
      <c r="G2186" s="13">
        <f t="shared" si="88"/>
        <v>224</v>
      </c>
      <c r="H2186" s="14">
        <v>42675</v>
      </c>
      <c r="I2186" s="10" t="s">
        <v>2204</v>
      </c>
    </row>
    <row r="2187" customHeight="1" spans="1:9">
      <c r="A2187" s="9">
        <v>9787313143303</v>
      </c>
      <c r="B2187" s="10" t="s">
        <v>5828</v>
      </c>
      <c r="C2187" s="19" t="s">
        <v>5829</v>
      </c>
      <c r="D2187" s="10" t="s">
        <v>317</v>
      </c>
      <c r="E2187" s="11">
        <v>39</v>
      </c>
      <c r="F2187" s="12">
        <f>IF(E4486&gt;400,4,IF(E4486&lt;=50,2,4))</f>
        <v>4</v>
      </c>
      <c r="G2187" s="13">
        <f t="shared" si="88"/>
        <v>156</v>
      </c>
      <c r="H2187" s="14">
        <v>42614</v>
      </c>
      <c r="I2187" s="10" t="s">
        <v>5830</v>
      </c>
    </row>
    <row r="2188" customHeight="1" spans="1:9">
      <c r="A2188" s="18" t="s">
        <v>5831</v>
      </c>
      <c r="B2188" s="18" t="s">
        <v>5832</v>
      </c>
      <c r="C2188" s="10" t="s">
        <v>5833</v>
      </c>
      <c r="D2188" s="18" t="s">
        <v>31</v>
      </c>
      <c r="E2188" s="20">
        <v>59</v>
      </c>
      <c r="F2188" s="12">
        <f>IF(E4488&gt;400,4,IF(E4488&lt;=50,2,4))</f>
        <v>2</v>
      </c>
      <c r="G2188" s="13">
        <f t="shared" si="88"/>
        <v>118</v>
      </c>
      <c r="H2188" s="21">
        <v>42370</v>
      </c>
      <c r="I2188" s="19"/>
    </row>
    <row r="2189" customHeight="1" spans="1:9">
      <c r="A2189" s="9">
        <v>9787535284174</v>
      </c>
      <c r="B2189" s="10" t="s">
        <v>5834</v>
      </c>
      <c r="C2189" s="10"/>
      <c r="D2189" s="10" t="s">
        <v>142</v>
      </c>
      <c r="E2189" s="11">
        <v>22</v>
      </c>
      <c r="F2189" s="12">
        <f>IF(E4489&gt;400,4,IF(E4489&lt;=50,2,4))</f>
        <v>2</v>
      </c>
      <c r="G2189" s="13">
        <f t="shared" si="88"/>
        <v>44</v>
      </c>
      <c r="H2189" s="14">
        <v>42370</v>
      </c>
      <c r="I2189" s="10" t="s">
        <v>4217</v>
      </c>
    </row>
    <row r="2190" customHeight="1" spans="1:9">
      <c r="A2190" s="9">
        <v>9787535966230</v>
      </c>
      <c r="B2190" s="68" t="s">
        <v>5835</v>
      </c>
      <c r="C2190" s="10"/>
      <c r="D2190" s="68" t="s">
        <v>305</v>
      </c>
      <c r="E2190" s="12">
        <v>39</v>
      </c>
      <c r="F2190" s="12">
        <f>IF(E4480&gt;400,4,IF(E4480&lt;=50,2,4))</f>
        <v>4</v>
      </c>
      <c r="G2190" s="13">
        <f t="shared" si="88"/>
        <v>156</v>
      </c>
      <c r="H2190" s="16">
        <v>42810</v>
      </c>
      <c r="I2190" s="69" t="s">
        <v>1104</v>
      </c>
    </row>
    <row r="2191" customHeight="1" spans="1:9">
      <c r="A2191" s="9">
        <v>9787513231596</v>
      </c>
      <c r="B2191" s="68" t="s">
        <v>5836</v>
      </c>
      <c r="C2191" s="10"/>
      <c r="D2191" s="68" t="s">
        <v>378</v>
      </c>
      <c r="E2191" s="12">
        <v>37</v>
      </c>
      <c r="F2191" s="12">
        <f>IF(E4481&gt;400,4,IF(E4481&lt;=50,2,4))</f>
        <v>4</v>
      </c>
      <c r="G2191" s="13">
        <f t="shared" si="88"/>
        <v>148</v>
      </c>
      <c r="H2191" s="16">
        <v>42631</v>
      </c>
      <c r="I2191" s="69" t="s">
        <v>5837</v>
      </c>
    </row>
    <row r="2192" customHeight="1" spans="1:9">
      <c r="A2192" s="9">
        <v>9787506768146</v>
      </c>
      <c r="B2192" s="68" t="s">
        <v>5838</v>
      </c>
      <c r="C2192" s="10" t="s">
        <v>5839</v>
      </c>
      <c r="D2192" s="68" t="s">
        <v>909</v>
      </c>
      <c r="E2192" s="12">
        <v>25</v>
      </c>
      <c r="F2192" s="12">
        <f>IF(E4481&gt;400,4,IF(E4481&lt;=50,2,4))</f>
        <v>4</v>
      </c>
      <c r="G2192" s="13">
        <f t="shared" si="88"/>
        <v>100</v>
      </c>
      <c r="H2192" s="16">
        <v>42706</v>
      </c>
      <c r="I2192" s="69" t="s">
        <v>261</v>
      </c>
    </row>
    <row r="2193" customHeight="1" spans="1:9">
      <c r="A2193" s="9">
        <v>9787506778299</v>
      </c>
      <c r="B2193" s="10" t="s">
        <v>5840</v>
      </c>
      <c r="C2193" s="10" t="s">
        <v>5841</v>
      </c>
      <c r="D2193" s="10" t="s">
        <v>909</v>
      </c>
      <c r="E2193" s="11">
        <v>19.8</v>
      </c>
      <c r="F2193" s="12">
        <f>IF(E4485&gt;400,4,IF(E4485&lt;=50,2,4))</f>
        <v>4</v>
      </c>
      <c r="G2193" s="13">
        <f t="shared" si="88"/>
        <v>79.2</v>
      </c>
      <c r="H2193" s="14">
        <v>42370</v>
      </c>
      <c r="I2193" s="10" t="s">
        <v>1104</v>
      </c>
    </row>
    <row r="2194" customHeight="1" spans="1:9">
      <c r="A2194" s="9">
        <v>9787536484351</v>
      </c>
      <c r="B2194" s="10" t="s">
        <v>5842</v>
      </c>
      <c r="C2194" s="10" t="s">
        <v>5843</v>
      </c>
      <c r="D2194" s="10" t="s">
        <v>1187</v>
      </c>
      <c r="E2194" s="11">
        <v>29.9</v>
      </c>
      <c r="F2194" s="12">
        <f>IF(E4485&gt;400,4,IF(E4485&lt;=50,2,4))</f>
        <v>4</v>
      </c>
      <c r="G2194" s="13">
        <f t="shared" si="88"/>
        <v>119.6</v>
      </c>
      <c r="H2194" s="14">
        <v>42614</v>
      </c>
      <c r="I2194" s="10" t="s">
        <v>3221</v>
      </c>
    </row>
    <row r="2195" customHeight="1" spans="1:9">
      <c r="A2195" s="9">
        <v>9787506685320</v>
      </c>
      <c r="B2195" s="10" t="s">
        <v>5844</v>
      </c>
      <c r="C2195" s="19" t="s">
        <v>5845</v>
      </c>
      <c r="D2195" s="10" t="s">
        <v>3173</v>
      </c>
      <c r="E2195" s="11">
        <v>50</v>
      </c>
      <c r="F2195" s="12">
        <f>IF(E4485&gt;400,4,IF(E4485&lt;=50,2,4))</f>
        <v>4</v>
      </c>
      <c r="G2195" s="13">
        <f t="shared" si="88"/>
        <v>200</v>
      </c>
      <c r="H2195" s="14">
        <v>42767</v>
      </c>
      <c r="I2195" s="10" t="s">
        <v>5846</v>
      </c>
    </row>
    <row r="2196" customHeight="1" spans="1:9">
      <c r="A2196" s="18" t="s">
        <v>5847</v>
      </c>
      <c r="B2196" s="18" t="s">
        <v>5848</v>
      </c>
      <c r="C2196" s="10" t="s">
        <v>5849</v>
      </c>
      <c r="D2196" s="18" t="s">
        <v>31</v>
      </c>
      <c r="E2196" s="20">
        <v>39</v>
      </c>
      <c r="F2196" s="12">
        <f>IF(E4486&gt;400,4,IF(E4486&lt;=50,2,4))</f>
        <v>4</v>
      </c>
      <c r="G2196" s="13">
        <f t="shared" si="88"/>
        <v>156</v>
      </c>
      <c r="H2196" s="21">
        <v>42614</v>
      </c>
      <c r="I2196" s="19"/>
    </row>
    <row r="2197" customHeight="1" spans="1:9">
      <c r="A2197" s="9">
        <v>9787503477713</v>
      </c>
      <c r="B2197" s="10" t="s">
        <v>5850</v>
      </c>
      <c r="C2197" s="10" t="s">
        <v>5851</v>
      </c>
      <c r="D2197" s="10" t="s">
        <v>1723</v>
      </c>
      <c r="E2197" s="11">
        <v>19.8</v>
      </c>
      <c r="F2197" s="12">
        <f>IF(E4486&gt;400,4,IF(E4486&lt;=50,2,4))</f>
        <v>4</v>
      </c>
      <c r="G2197" s="13">
        <f t="shared" si="88"/>
        <v>79.2</v>
      </c>
      <c r="H2197" s="14">
        <v>42736</v>
      </c>
      <c r="I2197" s="10" t="s">
        <v>2173</v>
      </c>
    </row>
    <row r="2198" customHeight="1" spans="1:9">
      <c r="A2198" s="9">
        <v>9787535791641</v>
      </c>
      <c r="B2198" s="10" t="s">
        <v>5852</v>
      </c>
      <c r="C2198" s="10" t="s">
        <v>5853</v>
      </c>
      <c r="D2198" s="10" t="s">
        <v>353</v>
      </c>
      <c r="E2198" s="11">
        <v>28</v>
      </c>
      <c r="F2198" s="12">
        <f>IF(E4488&gt;400,4,IF(E4488&lt;=50,2,4))</f>
        <v>2</v>
      </c>
      <c r="G2198" s="13">
        <f t="shared" si="88"/>
        <v>56</v>
      </c>
      <c r="H2198" s="14">
        <v>42705</v>
      </c>
      <c r="I2198" s="10" t="s">
        <v>5854</v>
      </c>
    </row>
    <row r="2199" customHeight="1" spans="1:9">
      <c r="A2199" s="9">
        <v>9787511627728</v>
      </c>
      <c r="B2199" s="10" t="s">
        <v>5855</v>
      </c>
      <c r="C2199" s="10" t="s">
        <v>5856</v>
      </c>
      <c r="D2199" s="10" t="s">
        <v>157</v>
      </c>
      <c r="E2199" s="11">
        <v>50</v>
      </c>
      <c r="F2199" s="12">
        <f>IF(E4489&gt;400,4,IF(E4489&lt;=50,2,4))</f>
        <v>2</v>
      </c>
      <c r="G2199" s="13">
        <f t="shared" si="88"/>
        <v>100</v>
      </c>
      <c r="H2199" s="14">
        <v>42644</v>
      </c>
      <c r="I2199" s="10" t="s">
        <v>5854</v>
      </c>
    </row>
    <row r="2200" customHeight="1" spans="1:9">
      <c r="A2200" s="9">
        <v>9787519021115</v>
      </c>
      <c r="B2200" s="10" t="s">
        <v>5857</v>
      </c>
      <c r="C2200" s="10" t="s">
        <v>5858</v>
      </c>
      <c r="D2200" s="10" t="s">
        <v>2974</v>
      </c>
      <c r="E2200" s="11">
        <v>24</v>
      </c>
      <c r="F2200" s="12">
        <f>IF(E4490&gt;400,4,IF(E4490&lt;=50,2,4))</f>
        <v>4</v>
      </c>
      <c r="G2200" s="13">
        <f t="shared" si="88"/>
        <v>96</v>
      </c>
      <c r="H2200" s="14">
        <v>42644</v>
      </c>
      <c r="I2200" s="10" t="s">
        <v>5854</v>
      </c>
    </row>
    <row r="2201" customHeight="1" spans="1:9">
      <c r="A2201" s="9">
        <v>9787202111833</v>
      </c>
      <c r="B2201" s="10" t="s">
        <v>5859</v>
      </c>
      <c r="C2201" s="10" t="s">
        <v>5858</v>
      </c>
      <c r="D2201" s="10" t="s">
        <v>5860</v>
      </c>
      <c r="E2201" s="11">
        <v>49</v>
      </c>
      <c r="F2201" s="12">
        <f>IF(E4491&gt;400,4,IF(E4491&lt;=50,2,4))</f>
        <v>4</v>
      </c>
      <c r="G2201" s="13">
        <f t="shared" si="88"/>
        <v>196</v>
      </c>
      <c r="H2201" s="14">
        <v>42614</v>
      </c>
      <c r="I2201" s="10" t="s">
        <v>5861</v>
      </c>
    </row>
    <row r="2202" customHeight="1" spans="1:9">
      <c r="A2202" s="9">
        <v>9787202111840</v>
      </c>
      <c r="B2202" s="10" t="s">
        <v>5862</v>
      </c>
      <c r="C2202" s="10" t="s">
        <v>5858</v>
      </c>
      <c r="D2202" s="10" t="s">
        <v>5860</v>
      </c>
      <c r="E2202" s="11">
        <v>64</v>
      </c>
      <c r="F2202" s="12">
        <f>IF(E4205&gt;400,4,IF(E4205&lt;=50,2,4))</f>
        <v>2</v>
      </c>
      <c r="G2202" s="13">
        <f t="shared" si="88"/>
        <v>128</v>
      </c>
      <c r="H2202" s="14">
        <v>42614</v>
      </c>
      <c r="I2202" s="10" t="s">
        <v>5861</v>
      </c>
    </row>
    <row r="2203" customHeight="1" spans="1:9">
      <c r="A2203" s="9">
        <v>9787202111871</v>
      </c>
      <c r="B2203" s="10" t="s">
        <v>5863</v>
      </c>
      <c r="C2203" s="10" t="s">
        <v>5864</v>
      </c>
      <c r="D2203" s="10" t="s">
        <v>5860</v>
      </c>
      <c r="E2203" s="11">
        <v>110</v>
      </c>
      <c r="F2203" s="12">
        <f>IF(E4203&gt;400,4,IF(E4203&lt;=50,2,4))</f>
        <v>2</v>
      </c>
      <c r="G2203" s="13">
        <f t="shared" si="88"/>
        <v>220</v>
      </c>
      <c r="H2203" s="14">
        <v>42614</v>
      </c>
      <c r="I2203" s="10" t="s">
        <v>5861</v>
      </c>
    </row>
    <row r="2204" customHeight="1" spans="1:9">
      <c r="A2204" s="9">
        <v>9787566114266</v>
      </c>
      <c r="B2204" s="10" t="s">
        <v>5865</v>
      </c>
      <c r="C2204" s="10" t="s">
        <v>1247</v>
      </c>
      <c r="D2204" s="10" t="s">
        <v>4280</v>
      </c>
      <c r="E2204" s="11">
        <v>32</v>
      </c>
      <c r="F2204" s="12">
        <f>IF(E4205&gt;400,4,IF(E4205&lt;=50,2,4))</f>
        <v>2</v>
      </c>
      <c r="G2204" s="13">
        <f t="shared" si="88"/>
        <v>64</v>
      </c>
      <c r="H2204" s="14">
        <v>42767</v>
      </c>
      <c r="I2204" s="10" t="s">
        <v>5866</v>
      </c>
    </row>
    <row r="2205" customHeight="1" spans="1:9">
      <c r="A2205" s="9">
        <v>9787516015346</v>
      </c>
      <c r="B2205" s="10" t="s">
        <v>5867</v>
      </c>
      <c r="C2205" s="10" t="s">
        <v>5868</v>
      </c>
      <c r="D2205" s="10" t="s">
        <v>1248</v>
      </c>
      <c r="E2205" s="11">
        <v>24</v>
      </c>
      <c r="F2205" s="12">
        <f t="shared" ref="F2205:F2210" si="89">IF(E4205&gt;400,4,IF(E4205&lt;=50,2,4))</f>
        <v>2</v>
      </c>
      <c r="G2205" s="13">
        <f t="shared" si="88"/>
        <v>48</v>
      </c>
      <c r="H2205" s="14">
        <v>42614</v>
      </c>
      <c r="I2205" s="10" t="s">
        <v>1599</v>
      </c>
    </row>
    <row r="2206" customHeight="1" spans="1:9">
      <c r="A2206" s="9">
        <v>9787539290560</v>
      </c>
      <c r="B2206" s="10" t="s">
        <v>5869</v>
      </c>
      <c r="C2206" s="10" t="s">
        <v>5870</v>
      </c>
      <c r="D2206" s="10" t="s">
        <v>3400</v>
      </c>
      <c r="E2206" s="11">
        <v>25</v>
      </c>
      <c r="F2206" s="12">
        <f t="shared" si="89"/>
        <v>2</v>
      </c>
      <c r="G2206" s="13">
        <f t="shared" si="88"/>
        <v>50</v>
      </c>
      <c r="H2206" s="14">
        <v>42705</v>
      </c>
      <c r="I2206" s="10" t="s">
        <v>5871</v>
      </c>
    </row>
    <row r="2207" customHeight="1" spans="1:9">
      <c r="A2207" s="9">
        <v>9787519411053</v>
      </c>
      <c r="B2207" s="10" t="s">
        <v>5872</v>
      </c>
      <c r="C2207" s="10" t="s">
        <v>5873</v>
      </c>
      <c r="D2207" s="10" t="s">
        <v>1156</v>
      </c>
      <c r="E2207" s="11">
        <v>62</v>
      </c>
      <c r="F2207" s="12">
        <f t="shared" si="89"/>
        <v>2</v>
      </c>
      <c r="G2207" s="13">
        <f t="shared" si="88"/>
        <v>124</v>
      </c>
      <c r="H2207" s="14">
        <v>42675</v>
      </c>
      <c r="I2207" s="10" t="s">
        <v>5874</v>
      </c>
    </row>
    <row r="2208" customHeight="1" spans="1:9">
      <c r="A2208" s="9">
        <v>9787225052762</v>
      </c>
      <c r="B2208" s="10" t="s">
        <v>5875</v>
      </c>
      <c r="C2208" s="10"/>
      <c r="D2208" s="10" t="s">
        <v>1668</v>
      </c>
      <c r="E2208" s="11">
        <v>28</v>
      </c>
      <c r="F2208" s="12">
        <f t="shared" si="89"/>
        <v>2</v>
      </c>
      <c r="G2208" s="13">
        <f t="shared" si="88"/>
        <v>56</v>
      </c>
      <c r="H2208" s="14">
        <v>42705</v>
      </c>
      <c r="I2208" s="10" t="s">
        <v>5876</v>
      </c>
    </row>
    <row r="2209" customHeight="1" spans="1:9">
      <c r="A2209" s="9">
        <v>9787543967809</v>
      </c>
      <c r="B2209" s="68" t="s">
        <v>5877</v>
      </c>
      <c r="C2209" s="10" t="s">
        <v>259</v>
      </c>
      <c r="D2209" s="68" t="s">
        <v>260</v>
      </c>
      <c r="E2209" s="12">
        <v>48</v>
      </c>
      <c r="F2209" s="12">
        <f t="shared" si="89"/>
        <v>2</v>
      </c>
      <c r="G2209" s="13">
        <f t="shared" si="88"/>
        <v>96</v>
      </c>
      <c r="H2209" s="16">
        <v>42384</v>
      </c>
      <c r="I2209" s="69" t="s">
        <v>2684</v>
      </c>
    </row>
    <row r="2210" customHeight="1" spans="1:9">
      <c r="A2210" s="9">
        <v>9787558111914</v>
      </c>
      <c r="B2210" s="10" t="s">
        <v>5878</v>
      </c>
      <c r="C2210" s="10" t="s">
        <v>5879</v>
      </c>
      <c r="D2210" s="10" t="s">
        <v>5880</v>
      </c>
      <c r="E2210" s="11">
        <v>26.8</v>
      </c>
      <c r="F2210" s="12">
        <f t="shared" si="89"/>
        <v>2</v>
      </c>
      <c r="G2210" s="13">
        <f t="shared" si="88"/>
        <v>53.6</v>
      </c>
      <c r="H2210" s="14">
        <v>42614</v>
      </c>
      <c r="I2210" s="10" t="s">
        <v>503</v>
      </c>
    </row>
    <row r="2211" customHeight="1" spans="1:9">
      <c r="A2211" s="9">
        <v>9787568506953</v>
      </c>
      <c r="B2211" s="10" t="s">
        <v>5881</v>
      </c>
      <c r="C2211" s="10" t="s">
        <v>5882</v>
      </c>
      <c r="D2211" s="10" t="s">
        <v>134</v>
      </c>
      <c r="E2211" s="11">
        <v>38</v>
      </c>
      <c r="F2211" s="12">
        <f>IF(E4210&gt;400,4,IF(E4210&lt;=50,2,4))</f>
        <v>2</v>
      </c>
      <c r="G2211" s="13">
        <f t="shared" si="88"/>
        <v>76</v>
      </c>
      <c r="H2211" s="14">
        <v>42767</v>
      </c>
      <c r="I2211" s="10" t="s">
        <v>5883</v>
      </c>
    </row>
    <row r="2212" customHeight="1" spans="1:9">
      <c r="A2212" s="9">
        <v>9787225050539</v>
      </c>
      <c r="B2212" s="10" t="s">
        <v>5884</v>
      </c>
      <c r="C2212" s="10"/>
      <c r="D2212" s="10" t="s">
        <v>1668</v>
      </c>
      <c r="E2212" s="11">
        <v>36</v>
      </c>
      <c r="F2212" s="12">
        <f>IF(E4245&gt;400,4,IF(E4245&lt;=50,2,4))</f>
        <v>2</v>
      </c>
      <c r="G2212" s="13">
        <f t="shared" si="88"/>
        <v>72</v>
      </c>
      <c r="H2212" s="14">
        <v>42644</v>
      </c>
      <c r="I2212" s="10" t="s">
        <v>5885</v>
      </c>
    </row>
    <row r="2213" customHeight="1" spans="1:9">
      <c r="A2213" s="9">
        <v>9787508087719</v>
      </c>
      <c r="B2213" s="68" t="s">
        <v>5886</v>
      </c>
      <c r="C2213" s="10" t="s">
        <v>5887</v>
      </c>
      <c r="D2213" s="68" t="s">
        <v>292</v>
      </c>
      <c r="E2213" s="12">
        <v>45</v>
      </c>
      <c r="F2213" s="12">
        <f>IF(E4243&gt;400,4,IF(E4243&lt;=50,2,4))</f>
        <v>2</v>
      </c>
      <c r="G2213" s="13">
        <f t="shared" si="88"/>
        <v>90</v>
      </c>
      <c r="H2213" s="16">
        <v>42522</v>
      </c>
      <c r="I2213" s="69" t="s">
        <v>5888</v>
      </c>
    </row>
    <row r="2214" customHeight="1" spans="1:9">
      <c r="A2214" s="9">
        <v>9787500274599</v>
      </c>
      <c r="B2214" s="10" t="s">
        <v>5889</v>
      </c>
      <c r="C2214" s="19" t="s">
        <v>5890</v>
      </c>
      <c r="D2214" s="10" t="s">
        <v>4456</v>
      </c>
      <c r="E2214" s="11">
        <v>80</v>
      </c>
      <c r="F2214" s="12">
        <f>IF(E4245&gt;400,4,IF(E4245&lt;=50,2,4))</f>
        <v>2</v>
      </c>
      <c r="G2214" s="13">
        <f t="shared" si="88"/>
        <v>160</v>
      </c>
      <c r="H2214" s="14">
        <v>42675</v>
      </c>
      <c r="I2214" s="10" t="s">
        <v>5888</v>
      </c>
    </row>
    <row r="2215" customHeight="1" spans="1:9">
      <c r="A2215" s="18" t="s">
        <v>5891</v>
      </c>
      <c r="B2215" s="18" t="s">
        <v>5892</v>
      </c>
      <c r="C2215" s="10"/>
      <c r="D2215" s="18" t="s">
        <v>31</v>
      </c>
      <c r="E2215" s="20">
        <v>49</v>
      </c>
      <c r="F2215" s="12">
        <f>IF(E4245&gt;400,4,IF(E4245&lt;=50,2,4))</f>
        <v>2</v>
      </c>
      <c r="G2215" s="13">
        <f t="shared" si="88"/>
        <v>98</v>
      </c>
      <c r="H2215" s="21">
        <v>42675</v>
      </c>
      <c r="I2215" s="19"/>
    </row>
    <row r="2216" customHeight="1" spans="1:9">
      <c r="A2216" s="9">
        <v>9787516709085</v>
      </c>
      <c r="B2216" s="68" t="s">
        <v>5893</v>
      </c>
      <c r="C2216" s="10" t="s">
        <v>5894</v>
      </c>
      <c r="D2216" s="68" t="s">
        <v>3727</v>
      </c>
      <c r="E2216" s="12">
        <v>25</v>
      </c>
      <c r="F2216" s="12">
        <f>IF(E4246&gt;400,4,IF(E4246&lt;=50,2,4))</f>
        <v>2</v>
      </c>
      <c r="G2216" s="13">
        <f t="shared" si="88"/>
        <v>50</v>
      </c>
      <c r="H2216" s="16">
        <v>42610</v>
      </c>
      <c r="I2216" s="69" t="s">
        <v>5895</v>
      </c>
    </row>
    <row r="2217" customHeight="1" spans="1:9">
      <c r="A2217" s="9">
        <v>9787530480878</v>
      </c>
      <c r="B2217" s="10" t="s">
        <v>5896</v>
      </c>
      <c r="C2217" s="10" t="s">
        <v>5897</v>
      </c>
      <c r="D2217" s="10" t="s">
        <v>183</v>
      </c>
      <c r="E2217" s="11">
        <v>42</v>
      </c>
      <c r="F2217" s="12">
        <f>IF(E4246&gt;400,4,IF(E4246&lt;=50,2,4))</f>
        <v>2</v>
      </c>
      <c r="G2217" s="13">
        <f t="shared" si="88"/>
        <v>84</v>
      </c>
      <c r="H2217" s="14">
        <v>42401</v>
      </c>
      <c r="I2217" s="10" t="s">
        <v>457</v>
      </c>
    </row>
    <row r="2218" customHeight="1" spans="1:9">
      <c r="A2218" s="9">
        <v>9787550625051</v>
      </c>
      <c r="B2218" s="10" t="s">
        <v>5898</v>
      </c>
      <c r="C2218" s="10" t="s">
        <v>5899</v>
      </c>
      <c r="D2218" s="10" t="s">
        <v>3111</v>
      </c>
      <c r="E2218" s="11">
        <v>48</v>
      </c>
      <c r="F2218" s="12">
        <f>IF(E4247&gt;400,4,IF(E4247&lt;=50,2,4))</f>
        <v>2</v>
      </c>
      <c r="G2218" s="13">
        <f t="shared" si="88"/>
        <v>96</v>
      </c>
      <c r="H2218" s="14">
        <v>42705</v>
      </c>
      <c r="I2218" s="10" t="s">
        <v>5900</v>
      </c>
    </row>
    <row r="2219" customHeight="1" spans="1:9">
      <c r="A2219" s="9">
        <v>9787511363534</v>
      </c>
      <c r="B2219" s="10" t="s">
        <v>5901</v>
      </c>
      <c r="C2219" s="10" t="s">
        <v>5902</v>
      </c>
      <c r="D2219" s="10" t="s">
        <v>497</v>
      </c>
      <c r="E2219" s="11">
        <v>59</v>
      </c>
      <c r="F2219" s="12">
        <f>IF(E4249&gt;400,4,IF(E4249&lt;=50,2,4))</f>
        <v>2</v>
      </c>
      <c r="G2219" s="13">
        <f t="shared" si="88"/>
        <v>118</v>
      </c>
      <c r="H2219" s="14">
        <v>42675</v>
      </c>
      <c r="I2219" s="10" t="s">
        <v>5903</v>
      </c>
    </row>
    <row r="2220" customHeight="1" spans="1:9">
      <c r="A2220" s="9">
        <v>9787511363541</v>
      </c>
      <c r="B2220" s="10" t="s">
        <v>5904</v>
      </c>
      <c r="C2220" s="10" t="s">
        <v>5905</v>
      </c>
      <c r="D2220" s="10" t="s">
        <v>497</v>
      </c>
      <c r="E2220" s="11">
        <v>59</v>
      </c>
      <c r="F2220" s="12">
        <f>IF(E4250&gt;400,4,IF(E4250&lt;=50,2,4))</f>
        <v>4</v>
      </c>
      <c r="G2220" s="13">
        <f t="shared" si="88"/>
        <v>236</v>
      </c>
      <c r="H2220" s="14">
        <v>42644</v>
      </c>
      <c r="I2220" s="10" t="s">
        <v>1429</v>
      </c>
    </row>
    <row r="2221" customHeight="1" spans="1:9">
      <c r="A2221" s="9">
        <v>9787550285682</v>
      </c>
      <c r="B2221" s="10" t="s">
        <v>5906</v>
      </c>
      <c r="C2221" s="10" t="s">
        <v>5907</v>
      </c>
      <c r="D2221" s="10" t="s">
        <v>675</v>
      </c>
      <c r="E2221" s="11">
        <v>59</v>
      </c>
      <c r="F2221" s="12">
        <f>IF(E4250&gt;400,4,IF(E4250&lt;=50,2,4))</f>
        <v>4</v>
      </c>
      <c r="G2221" s="13">
        <f t="shared" si="88"/>
        <v>236</v>
      </c>
      <c r="H2221" s="14">
        <v>42614</v>
      </c>
      <c r="I2221" s="10" t="s">
        <v>5908</v>
      </c>
    </row>
    <row r="2222" customHeight="1" spans="1:9">
      <c r="A2222" s="9">
        <v>9787550285903</v>
      </c>
      <c r="B2222" s="10" t="s">
        <v>5909</v>
      </c>
      <c r="C2222" s="19" t="s">
        <v>5910</v>
      </c>
      <c r="D2222" s="10" t="s">
        <v>675</v>
      </c>
      <c r="E2222" s="11">
        <v>59</v>
      </c>
      <c r="F2222" s="12">
        <f>IF(E4221&gt;400,4,IF(E4221&lt;=50,2,4))</f>
        <v>2</v>
      </c>
      <c r="G2222" s="13">
        <f t="shared" si="88"/>
        <v>118</v>
      </c>
      <c r="H2222" s="14">
        <v>42614</v>
      </c>
      <c r="I2222" s="10" t="s">
        <v>5911</v>
      </c>
    </row>
    <row r="2223" customHeight="1" spans="1:9">
      <c r="A2223" s="18" t="s">
        <v>5912</v>
      </c>
      <c r="B2223" s="18" t="s">
        <v>5913</v>
      </c>
      <c r="C2223" s="19" t="s">
        <v>5914</v>
      </c>
      <c r="D2223" s="18" t="s">
        <v>31</v>
      </c>
      <c r="E2223" s="20">
        <v>55</v>
      </c>
      <c r="F2223" s="12">
        <f>IF(E4223&gt;400,4,IF(E4223&lt;=50,2,4))</f>
        <v>2</v>
      </c>
      <c r="G2223" s="13">
        <f t="shared" si="88"/>
        <v>110</v>
      </c>
      <c r="H2223" s="21">
        <v>42614</v>
      </c>
      <c r="I2223" s="19"/>
    </row>
    <row r="2224" customHeight="1" spans="1:9">
      <c r="A2224" s="18" t="s">
        <v>5915</v>
      </c>
      <c r="B2224" s="18" t="s">
        <v>5916</v>
      </c>
      <c r="C2224" s="10" t="s">
        <v>1537</v>
      </c>
      <c r="D2224" s="18" t="s">
        <v>31</v>
      </c>
      <c r="E2224" s="20">
        <v>55</v>
      </c>
      <c r="F2224" s="12">
        <f>IF(E4225&gt;400,4,IF(E4225&lt;=50,2,4))</f>
        <v>2</v>
      </c>
      <c r="G2224" s="13">
        <f t="shared" si="88"/>
        <v>110</v>
      </c>
      <c r="H2224" s="21">
        <v>42401</v>
      </c>
      <c r="I2224" s="19"/>
    </row>
    <row r="2225" customHeight="1" spans="1:9">
      <c r="A2225" s="9">
        <v>9787516016985</v>
      </c>
      <c r="B2225" s="10" t="s">
        <v>5917</v>
      </c>
      <c r="C2225" s="10" t="s">
        <v>1537</v>
      </c>
      <c r="D2225" s="10" t="s">
        <v>1248</v>
      </c>
      <c r="E2225" s="11">
        <v>28</v>
      </c>
      <c r="F2225" s="12">
        <f>IF(E4225&gt;400,4,IF(E4225&lt;=50,2,4))</f>
        <v>2</v>
      </c>
      <c r="G2225" s="13">
        <f t="shared" si="88"/>
        <v>56</v>
      </c>
      <c r="H2225" s="14">
        <v>42644</v>
      </c>
      <c r="I2225" s="10" t="s">
        <v>5918</v>
      </c>
    </row>
    <row r="2226" customHeight="1" spans="1:9">
      <c r="A2226" s="9">
        <v>9787516016992</v>
      </c>
      <c r="B2226" s="10" t="s">
        <v>5919</v>
      </c>
      <c r="C2226" s="10" t="s">
        <v>5920</v>
      </c>
      <c r="D2226" s="10" t="s">
        <v>1248</v>
      </c>
      <c r="E2226" s="11">
        <v>48</v>
      </c>
      <c r="F2226" s="12">
        <f>IF(E4225&gt;400,4,IF(E4225&lt;=50,2,4))</f>
        <v>2</v>
      </c>
      <c r="G2226" s="13">
        <f t="shared" si="88"/>
        <v>96</v>
      </c>
      <c r="H2226" s="14">
        <v>42644</v>
      </c>
      <c r="I2226" s="10" t="s">
        <v>5918</v>
      </c>
    </row>
    <row r="2227" customHeight="1" spans="1:9">
      <c r="A2227" s="9">
        <v>9787560362601</v>
      </c>
      <c r="B2227" s="10" t="s">
        <v>5921</v>
      </c>
      <c r="C2227" s="10" t="s">
        <v>5922</v>
      </c>
      <c r="D2227" s="10" t="s">
        <v>476</v>
      </c>
      <c r="E2227" s="11">
        <v>39</v>
      </c>
      <c r="F2227" s="12">
        <f>IF(E4227&gt;400,4,IF(E4227&lt;=50,2,4))</f>
        <v>2</v>
      </c>
      <c r="G2227" s="13">
        <f t="shared" si="88"/>
        <v>78</v>
      </c>
      <c r="H2227" s="14">
        <v>42736</v>
      </c>
      <c r="I2227" s="10" t="s">
        <v>887</v>
      </c>
    </row>
    <row r="2228" customHeight="1" spans="1:9">
      <c r="A2228" s="9">
        <v>9787562848936</v>
      </c>
      <c r="B2228" s="10" t="s">
        <v>5923</v>
      </c>
      <c r="C2228" s="10" t="s">
        <v>5924</v>
      </c>
      <c r="D2228" s="10" t="s">
        <v>3722</v>
      </c>
      <c r="E2228" s="11">
        <v>58</v>
      </c>
      <c r="F2228" s="12">
        <f>IF(E4228&gt;400,4,IF(E4228&lt;=50,2,4))</f>
        <v>2</v>
      </c>
      <c r="G2228" s="13">
        <f t="shared" si="88"/>
        <v>116</v>
      </c>
      <c r="H2228" s="14">
        <v>42705</v>
      </c>
      <c r="I2228" s="10" t="s">
        <v>5925</v>
      </c>
    </row>
    <row r="2229" customHeight="1" spans="1:9">
      <c r="A2229" s="9">
        <v>9787305174872</v>
      </c>
      <c r="B2229" s="10" t="s">
        <v>5926</v>
      </c>
      <c r="C2229" s="10" t="s">
        <v>5927</v>
      </c>
      <c r="D2229" s="10" t="s">
        <v>4854</v>
      </c>
      <c r="E2229" s="11">
        <v>13.8</v>
      </c>
      <c r="F2229" s="12">
        <f>IF(E4229&gt;400,4,IF(E4229&lt;=50,2,4))</f>
        <v>2</v>
      </c>
      <c r="G2229" s="13">
        <f t="shared" si="88"/>
        <v>27.6</v>
      </c>
      <c r="H2229" s="14">
        <v>42675</v>
      </c>
      <c r="I2229" s="10" t="s">
        <v>5928</v>
      </c>
    </row>
    <row r="2230" customHeight="1" spans="1:9">
      <c r="A2230" s="9">
        <v>9787560362342</v>
      </c>
      <c r="B2230" s="10" t="s">
        <v>5929</v>
      </c>
      <c r="C2230" s="10" t="s">
        <v>5930</v>
      </c>
      <c r="D2230" s="10" t="s">
        <v>476</v>
      </c>
      <c r="E2230" s="11">
        <v>39</v>
      </c>
      <c r="F2230" s="12">
        <f>IF(E4230&gt;400,4,IF(E4230&lt;=50,2,4))</f>
        <v>2</v>
      </c>
      <c r="G2230" s="13">
        <f t="shared" si="88"/>
        <v>78</v>
      </c>
      <c r="H2230" s="14">
        <v>42644</v>
      </c>
      <c r="I2230" s="10" t="s">
        <v>5931</v>
      </c>
    </row>
    <row r="2231" customHeight="1" spans="1:9">
      <c r="A2231" s="9">
        <v>9787020118533</v>
      </c>
      <c r="B2231" s="10" t="s">
        <v>5932</v>
      </c>
      <c r="C2231" s="10" t="s">
        <v>5930</v>
      </c>
      <c r="D2231" s="10" t="s">
        <v>5933</v>
      </c>
      <c r="E2231" s="11">
        <v>138</v>
      </c>
      <c r="F2231" s="12">
        <f>IF(E4441&gt;400,4,IF(E4441&lt;=50,2,4))</f>
        <v>2</v>
      </c>
      <c r="G2231" s="13">
        <f t="shared" si="88"/>
        <v>276</v>
      </c>
      <c r="H2231" s="14">
        <v>42736</v>
      </c>
      <c r="I2231" s="10" t="s">
        <v>5934</v>
      </c>
    </row>
    <row r="2232" customHeight="1" spans="1:9">
      <c r="A2232" s="9">
        <v>9787020118489</v>
      </c>
      <c r="B2232" s="10" t="s">
        <v>5935</v>
      </c>
      <c r="C2232" s="10" t="s">
        <v>5930</v>
      </c>
      <c r="D2232" s="10" t="s">
        <v>5933</v>
      </c>
      <c r="E2232" s="11">
        <v>138</v>
      </c>
      <c r="F2232" s="12">
        <f>IF(E4445&gt;400,4,IF(E4445&lt;=50,2,4))</f>
        <v>4</v>
      </c>
      <c r="G2232" s="13">
        <f t="shared" si="88"/>
        <v>552</v>
      </c>
      <c r="H2232" s="14">
        <v>42736</v>
      </c>
      <c r="I2232" s="10" t="s">
        <v>5934</v>
      </c>
    </row>
    <row r="2233" customHeight="1" spans="1:9">
      <c r="A2233" s="9">
        <v>9787020118502</v>
      </c>
      <c r="B2233" s="10" t="s">
        <v>5936</v>
      </c>
      <c r="C2233" s="10" t="s">
        <v>5930</v>
      </c>
      <c r="D2233" s="10" t="s">
        <v>5933</v>
      </c>
      <c r="E2233" s="11">
        <v>138</v>
      </c>
      <c r="F2233" s="12">
        <f>IF(E4443&gt;400,4,IF(E4443&lt;=50,2,4))</f>
        <v>2</v>
      </c>
      <c r="G2233" s="13">
        <f t="shared" si="88"/>
        <v>276</v>
      </c>
      <c r="H2233" s="14">
        <v>42736</v>
      </c>
      <c r="I2233" s="10" t="s">
        <v>5934</v>
      </c>
    </row>
    <row r="2234" customHeight="1" spans="1:9">
      <c r="A2234" s="9">
        <v>9787020118526</v>
      </c>
      <c r="B2234" s="10" t="s">
        <v>5937</v>
      </c>
      <c r="C2234" s="10" t="s">
        <v>4195</v>
      </c>
      <c r="D2234" s="10" t="s">
        <v>5933</v>
      </c>
      <c r="E2234" s="11">
        <v>138</v>
      </c>
      <c r="F2234" s="12">
        <f>IF(E4445&gt;400,4,IF(E4445&lt;=50,2,4))</f>
        <v>4</v>
      </c>
      <c r="G2234" s="13">
        <f t="shared" si="88"/>
        <v>552</v>
      </c>
      <c r="H2234" s="14">
        <v>42736</v>
      </c>
      <c r="I2234" s="10" t="s">
        <v>5934</v>
      </c>
    </row>
    <row r="2235" customHeight="1" spans="1:9">
      <c r="A2235" s="9">
        <v>9787518920013</v>
      </c>
      <c r="B2235" s="10" t="s">
        <v>5938</v>
      </c>
      <c r="C2235" s="10" t="s">
        <v>4195</v>
      </c>
      <c r="D2235" s="10" t="s">
        <v>9</v>
      </c>
      <c r="E2235" s="11">
        <v>30</v>
      </c>
      <c r="F2235" s="12">
        <f>IF(E4445&gt;400,4,IF(E4445&lt;=50,2,4))</f>
        <v>4</v>
      </c>
      <c r="G2235" s="13">
        <f t="shared" si="88"/>
        <v>120</v>
      </c>
      <c r="H2235" s="14">
        <v>42736</v>
      </c>
      <c r="I2235" s="10" t="s">
        <v>4198</v>
      </c>
    </row>
    <row r="2236" customHeight="1" spans="1:9">
      <c r="A2236" s="9">
        <v>9787518920013</v>
      </c>
      <c r="B2236" s="10" t="s">
        <v>5938</v>
      </c>
      <c r="C2236" s="10" t="s">
        <v>5939</v>
      </c>
      <c r="D2236" s="10" t="s">
        <v>9</v>
      </c>
      <c r="E2236" s="11">
        <v>30</v>
      </c>
      <c r="F2236" s="12">
        <f>IF(E4446&gt;400,4,IF(E4446&lt;=50,2,4))</f>
        <v>4</v>
      </c>
      <c r="G2236" s="13">
        <f t="shared" si="88"/>
        <v>120</v>
      </c>
      <c r="H2236" s="14">
        <v>42736</v>
      </c>
      <c r="I2236" s="10" t="s">
        <v>4198</v>
      </c>
    </row>
    <row r="2237" customHeight="1" spans="1:9">
      <c r="A2237" s="9">
        <v>9787555224167</v>
      </c>
      <c r="B2237" s="10" t="s">
        <v>5940</v>
      </c>
      <c r="C2237" s="10" t="s">
        <v>5941</v>
      </c>
      <c r="D2237" s="10" t="s">
        <v>425</v>
      </c>
      <c r="E2237" s="11">
        <v>32.8</v>
      </c>
      <c r="F2237" s="12">
        <f>IF(E4446&gt;400,4,IF(E4446&lt;=50,2,4))</f>
        <v>4</v>
      </c>
      <c r="G2237" s="13">
        <f t="shared" si="88"/>
        <v>131.2</v>
      </c>
      <c r="H2237" s="14">
        <v>42461</v>
      </c>
      <c r="I2237" s="10" t="s">
        <v>5942</v>
      </c>
    </row>
    <row r="2238" customHeight="1" spans="1:9">
      <c r="A2238" s="9">
        <v>9787515209494</v>
      </c>
      <c r="B2238" s="10" t="s">
        <v>5943</v>
      </c>
      <c r="C2238" s="10" t="s">
        <v>1840</v>
      </c>
      <c r="D2238" s="10" t="s">
        <v>337</v>
      </c>
      <c r="E2238" s="11">
        <v>78</v>
      </c>
      <c r="F2238" s="12">
        <f>IF(E4447&gt;400,4,IF(E4447&lt;=50,2,4))</f>
        <v>2</v>
      </c>
      <c r="G2238" s="13">
        <f t="shared" si="88"/>
        <v>156</v>
      </c>
      <c r="H2238" s="14">
        <v>42552</v>
      </c>
      <c r="I2238" s="10" t="s">
        <v>13</v>
      </c>
    </row>
    <row r="2239" customHeight="1" spans="1:9">
      <c r="A2239" s="9">
        <v>9787539055749</v>
      </c>
      <c r="B2239" s="10" t="s">
        <v>5944</v>
      </c>
      <c r="C2239" s="10" t="s">
        <v>2635</v>
      </c>
      <c r="D2239" s="10" t="s">
        <v>660</v>
      </c>
      <c r="E2239" s="11">
        <v>59</v>
      </c>
      <c r="F2239" s="12">
        <f>IF(E4449&gt;400,4,IF(E4449&lt;=50,2,4))</f>
        <v>4</v>
      </c>
      <c r="G2239" s="13">
        <f t="shared" si="88"/>
        <v>236</v>
      </c>
      <c r="H2239" s="14">
        <v>42430</v>
      </c>
      <c r="I2239" s="10" t="s">
        <v>3863</v>
      </c>
    </row>
    <row r="2240" customHeight="1" spans="1:9">
      <c r="A2240" s="9">
        <v>9787538890457</v>
      </c>
      <c r="B2240" s="10" t="s">
        <v>5945</v>
      </c>
      <c r="C2240" s="10" t="s">
        <v>5946</v>
      </c>
      <c r="D2240" s="10" t="s">
        <v>382</v>
      </c>
      <c r="E2240" s="11">
        <v>32.8</v>
      </c>
      <c r="F2240" s="12">
        <f>IF(E4450&gt;400,4,IF(E4450&lt;=50,2,4))</f>
        <v>2</v>
      </c>
      <c r="G2240" s="13">
        <f t="shared" si="88"/>
        <v>65.6</v>
      </c>
      <c r="H2240" s="14">
        <v>42705</v>
      </c>
      <c r="I2240" s="10" t="s">
        <v>5947</v>
      </c>
    </row>
    <row r="2241" customHeight="1" spans="1:9">
      <c r="A2241" s="9">
        <v>9787542952745</v>
      </c>
      <c r="B2241" s="10" t="s">
        <v>5948</v>
      </c>
      <c r="C2241" s="10"/>
      <c r="D2241" s="10" t="s">
        <v>5949</v>
      </c>
      <c r="E2241" s="11">
        <v>36</v>
      </c>
      <c r="F2241" s="12">
        <f>IF(E4441&gt;400,4,IF(E4441&lt;=50,2,4))</f>
        <v>2</v>
      </c>
      <c r="G2241" s="13">
        <f t="shared" si="88"/>
        <v>72</v>
      </c>
      <c r="H2241" s="14">
        <v>42736</v>
      </c>
      <c r="I2241" s="10" t="s">
        <v>3320</v>
      </c>
    </row>
    <row r="2242" customHeight="1" spans="1:9">
      <c r="A2242" s="9">
        <v>9787113142322</v>
      </c>
      <c r="B2242" s="68" t="s">
        <v>5950</v>
      </c>
      <c r="C2242" s="19" t="s">
        <v>5951</v>
      </c>
      <c r="D2242" s="68" t="s">
        <v>3319</v>
      </c>
      <c r="E2242" s="12">
        <v>35</v>
      </c>
      <c r="F2242" s="12">
        <f>IF(E4445&gt;400,4,IF(E4445&lt;=50,2,4))</f>
        <v>4</v>
      </c>
      <c r="G2242" s="13">
        <f t="shared" si="88"/>
        <v>140</v>
      </c>
      <c r="H2242" s="16">
        <v>42725</v>
      </c>
      <c r="I2242" s="69" t="s">
        <v>5952</v>
      </c>
    </row>
    <row r="2243" customHeight="1" spans="1:9">
      <c r="A2243" s="18" t="s">
        <v>5953</v>
      </c>
      <c r="B2243" s="18" t="s">
        <v>5954</v>
      </c>
      <c r="C2243" s="10" t="s">
        <v>1416</v>
      </c>
      <c r="D2243" s="18" t="s">
        <v>17</v>
      </c>
      <c r="E2243" s="20">
        <v>40</v>
      </c>
      <c r="F2243" s="12">
        <f>IF(E4443&gt;400,4,IF(E4443&lt;=50,2,4))</f>
        <v>2</v>
      </c>
      <c r="G2243" s="13">
        <f t="shared" ref="G2243:G2306" si="90">E2243*F2243</f>
        <v>80</v>
      </c>
      <c r="H2243" s="19"/>
      <c r="I2243" s="19"/>
    </row>
    <row r="2244" customHeight="1" spans="1:9">
      <c r="A2244" s="9">
        <v>9787557809355</v>
      </c>
      <c r="B2244" s="10" t="s">
        <v>5955</v>
      </c>
      <c r="C2244" s="10"/>
      <c r="D2244" s="10" t="s">
        <v>1309</v>
      </c>
      <c r="E2244" s="11">
        <v>35</v>
      </c>
      <c r="F2244" s="12">
        <f>IF(E4443&gt;400,4,IF(E4443&lt;=50,2,4))</f>
        <v>2</v>
      </c>
      <c r="G2244" s="13">
        <f t="shared" si="90"/>
        <v>70</v>
      </c>
      <c r="H2244" s="14">
        <v>42736</v>
      </c>
      <c r="I2244" s="10" t="s">
        <v>755</v>
      </c>
    </row>
    <row r="2245" customHeight="1" spans="1:9">
      <c r="A2245" s="9">
        <v>9787122208163</v>
      </c>
      <c r="B2245" s="68" t="s">
        <v>5956</v>
      </c>
      <c r="C2245" s="10" t="s">
        <v>5957</v>
      </c>
      <c r="D2245" s="68" t="s">
        <v>1344</v>
      </c>
      <c r="E2245" s="12">
        <v>29.8</v>
      </c>
      <c r="F2245" s="12">
        <f>IF(E4445&gt;400,4,IF(E4445&lt;=50,2,4))</f>
        <v>4</v>
      </c>
      <c r="G2245" s="13">
        <f t="shared" si="90"/>
        <v>119.2</v>
      </c>
      <c r="H2245" s="16">
        <v>42767</v>
      </c>
      <c r="I2245" s="69" t="s">
        <v>261</v>
      </c>
    </row>
    <row r="2246" customHeight="1" spans="1:9">
      <c r="A2246" s="9">
        <v>9787538195866</v>
      </c>
      <c r="B2246" s="10" t="s">
        <v>5958</v>
      </c>
      <c r="C2246" s="19" t="s">
        <v>5959</v>
      </c>
      <c r="D2246" s="10" t="s">
        <v>329</v>
      </c>
      <c r="E2246" s="11">
        <v>150</v>
      </c>
      <c r="F2246" s="12">
        <f>IF(E4446&gt;400,4,IF(E4446&lt;=50,2,4))</f>
        <v>4</v>
      </c>
      <c r="G2246" s="13">
        <f t="shared" si="90"/>
        <v>600</v>
      </c>
      <c r="H2246" s="14">
        <v>42430</v>
      </c>
      <c r="I2246" s="10" t="s">
        <v>5960</v>
      </c>
    </row>
    <row r="2247" customHeight="1" spans="1:9">
      <c r="A2247" s="18" t="s">
        <v>5961</v>
      </c>
      <c r="B2247" s="18" t="s">
        <v>5962</v>
      </c>
      <c r="C2247" s="19" t="s">
        <v>1966</v>
      </c>
      <c r="D2247" s="18" t="s">
        <v>17</v>
      </c>
      <c r="E2247" s="20">
        <v>49</v>
      </c>
      <c r="F2247" s="12">
        <f>IF(E4447&gt;400,4,IF(E4447&lt;=50,2,4))</f>
        <v>2</v>
      </c>
      <c r="G2247" s="13">
        <f t="shared" si="90"/>
        <v>98</v>
      </c>
      <c r="H2247" s="19"/>
      <c r="I2247" s="19"/>
    </row>
    <row r="2248" customHeight="1" spans="1:9">
      <c r="A2248" s="18" t="s">
        <v>5963</v>
      </c>
      <c r="B2248" s="18" t="s">
        <v>5964</v>
      </c>
      <c r="C2248" s="19" t="s">
        <v>5965</v>
      </c>
      <c r="D2248" s="18" t="s">
        <v>31</v>
      </c>
      <c r="E2248" s="20">
        <v>49</v>
      </c>
      <c r="F2248" s="12">
        <f>IF(E4448&gt;400,4,IF(E4448&lt;=50,2,4))</f>
        <v>2</v>
      </c>
      <c r="G2248" s="13">
        <f t="shared" si="90"/>
        <v>98</v>
      </c>
      <c r="H2248" s="21">
        <v>42736</v>
      </c>
      <c r="I2248" s="19"/>
    </row>
    <row r="2249" customHeight="1" spans="1:9">
      <c r="A2249" s="18" t="s">
        <v>5966</v>
      </c>
      <c r="B2249" s="18" t="s">
        <v>5967</v>
      </c>
      <c r="C2249" s="19" t="s">
        <v>5968</v>
      </c>
      <c r="D2249" s="18" t="s">
        <v>17</v>
      </c>
      <c r="E2249" s="20">
        <v>133</v>
      </c>
      <c r="F2249" s="12">
        <f>IF(E4449&gt;400,4,IF(E4449&lt;=50,2,4))</f>
        <v>4</v>
      </c>
      <c r="G2249" s="13">
        <f t="shared" si="90"/>
        <v>532</v>
      </c>
      <c r="H2249" s="19"/>
      <c r="I2249" s="19"/>
    </row>
    <row r="2250" customHeight="1" spans="1:9">
      <c r="A2250" s="18" t="s">
        <v>5969</v>
      </c>
      <c r="B2250" s="18" t="s">
        <v>5970</v>
      </c>
      <c r="C2250" s="10" t="s">
        <v>5971</v>
      </c>
      <c r="D2250" s="18" t="s">
        <v>17</v>
      </c>
      <c r="E2250" s="20">
        <v>22</v>
      </c>
      <c r="F2250" s="12">
        <f>IF(E4449&gt;400,4,IF(E4449&lt;=50,2,4))</f>
        <v>4</v>
      </c>
      <c r="G2250" s="13">
        <f t="shared" si="90"/>
        <v>88</v>
      </c>
      <c r="H2250" s="19"/>
      <c r="I2250" s="19"/>
    </row>
    <row r="2251" customHeight="1" spans="1:9">
      <c r="A2251" s="9">
        <v>9787560591636</v>
      </c>
      <c r="B2251" s="10" t="s">
        <v>5972</v>
      </c>
      <c r="C2251" s="10" t="s">
        <v>5973</v>
      </c>
      <c r="D2251" s="10" t="s">
        <v>748</v>
      </c>
      <c r="E2251" s="11">
        <v>36</v>
      </c>
      <c r="F2251" s="12">
        <f>IF(E4441&gt;400,4,IF(E4441&lt;=50,2,4))</f>
        <v>2</v>
      </c>
      <c r="G2251" s="13">
        <f t="shared" si="90"/>
        <v>72</v>
      </c>
      <c r="H2251" s="14">
        <v>42736</v>
      </c>
      <c r="I2251" s="10" t="s">
        <v>5974</v>
      </c>
    </row>
    <row r="2252" customHeight="1" spans="1:9">
      <c r="A2252" s="9">
        <v>9787548724483</v>
      </c>
      <c r="B2252" s="10" t="s">
        <v>5975</v>
      </c>
      <c r="C2252" s="19" t="s">
        <v>5976</v>
      </c>
      <c r="D2252" s="10" t="s">
        <v>583</v>
      </c>
      <c r="E2252" s="11">
        <v>19.6</v>
      </c>
      <c r="F2252" s="12">
        <f>IF(E4445&gt;400,4,IF(E4445&lt;=50,2,4))</f>
        <v>4</v>
      </c>
      <c r="G2252" s="13">
        <f t="shared" si="90"/>
        <v>78.4</v>
      </c>
      <c r="H2252" s="14">
        <v>42767</v>
      </c>
      <c r="I2252" s="10" t="s">
        <v>5974</v>
      </c>
    </row>
    <row r="2253" customHeight="1" spans="1:9">
      <c r="A2253" s="18" t="s">
        <v>5977</v>
      </c>
      <c r="B2253" s="18" t="s">
        <v>5978</v>
      </c>
      <c r="C2253" s="19" t="s">
        <v>5979</v>
      </c>
      <c r="D2253" s="18" t="s">
        <v>17</v>
      </c>
      <c r="E2253" s="20">
        <v>18</v>
      </c>
      <c r="F2253" s="12">
        <f>IF(E4443&gt;400,4,IF(E4443&lt;=50,2,4))</f>
        <v>2</v>
      </c>
      <c r="G2253" s="13">
        <f t="shared" si="90"/>
        <v>36</v>
      </c>
      <c r="H2253" s="19"/>
      <c r="I2253" s="19"/>
    </row>
    <row r="2254" customHeight="1" spans="1:9">
      <c r="A2254" s="18" t="s">
        <v>5980</v>
      </c>
      <c r="B2254" s="18" t="s">
        <v>5981</v>
      </c>
      <c r="C2254" s="19" t="s">
        <v>5982</v>
      </c>
      <c r="D2254" s="18" t="s">
        <v>17</v>
      </c>
      <c r="E2254" s="20">
        <v>43</v>
      </c>
      <c r="F2254" s="12">
        <f>IF(E4445&gt;400,4,IF(E4445&lt;=50,2,4))</f>
        <v>4</v>
      </c>
      <c r="G2254" s="13">
        <f t="shared" si="90"/>
        <v>172</v>
      </c>
      <c r="H2254" s="19"/>
      <c r="I2254" s="19"/>
    </row>
    <row r="2255" customHeight="1" spans="1:9">
      <c r="A2255" s="18" t="s">
        <v>5983</v>
      </c>
      <c r="B2255" s="18" t="s">
        <v>5984</v>
      </c>
      <c r="C2255" s="10" t="s">
        <v>5985</v>
      </c>
      <c r="D2255" s="18" t="s">
        <v>17</v>
      </c>
      <c r="E2255" s="20">
        <v>45</v>
      </c>
      <c r="F2255" s="12">
        <f>IF(E4445&gt;400,4,IF(E4445&lt;=50,2,4))</f>
        <v>4</v>
      </c>
      <c r="G2255" s="13">
        <f t="shared" si="90"/>
        <v>180</v>
      </c>
      <c r="H2255" s="19"/>
      <c r="I2255" s="19"/>
    </row>
    <row r="2256" customHeight="1" spans="1:9">
      <c r="A2256" s="9">
        <v>9787568013888</v>
      </c>
      <c r="B2256" s="10" t="s">
        <v>5986</v>
      </c>
      <c r="C2256" s="17" t="s">
        <v>5987</v>
      </c>
      <c r="D2256" s="10" t="s">
        <v>250</v>
      </c>
      <c r="E2256" s="11">
        <v>49</v>
      </c>
      <c r="F2256" s="12">
        <f t="shared" ref="F2256:F2261" si="91">IF(E4456&gt;400,4,IF(E4456&lt;=50,2,4))</f>
        <v>4</v>
      </c>
      <c r="G2256" s="13">
        <f t="shared" si="90"/>
        <v>196</v>
      </c>
      <c r="H2256" s="14">
        <v>42736</v>
      </c>
      <c r="I2256" s="10" t="s">
        <v>5988</v>
      </c>
    </row>
    <row r="2257" customHeight="1" spans="1:9">
      <c r="A2257" s="15" t="s">
        <v>5989</v>
      </c>
      <c r="B2257" s="17" t="s">
        <v>5990</v>
      </c>
      <c r="C2257" s="19" t="s">
        <v>5991</v>
      </c>
      <c r="D2257" s="12" t="s">
        <v>17</v>
      </c>
      <c r="E2257" s="12">
        <v>36</v>
      </c>
      <c r="F2257" s="12">
        <f t="shared" si="91"/>
        <v>2</v>
      </c>
      <c r="G2257" s="13">
        <f t="shared" si="90"/>
        <v>72</v>
      </c>
      <c r="H2257" s="17"/>
      <c r="I2257" s="17"/>
    </row>
    <row r="2258" customHeight="1" spans="1:9">
      <c r="A2258" s="18" t="s">
        <v>5992</v>
      </c>
      <c r="B2258" s="18" t="s">
        <v>5993</v>
      </c>
      <c r="C2258" s="19" t="s">
        <v>5994</v>
      </c>
      <c r="D2258" s="18" t="s">
        <v>17</v>
      </c>
      <c r="E2258" s="20">
        <v>36</v>
      </c>
      <c r="F2258" s="12">
        <f t="shared" si="91"/>
        <v>4</v>
      </c>
      <c r="G2258" s="13">
        <f t="shared" si="90"/>
        <v>144</v>
      </c>
      <c r="H2258" s="19"/>
      <c r="I2258" s="19"/>
    </row>
    <row r="2259" customHeight="1" spans="1:9">
      <c r="A2259" s="18" t="s">
        <v>5995</v>
      </c>
      <c r="B2259" s="18" t="s">
        <v>5996</v>
      </c>
      <c r="C2259" s="10" t="s">
        <v>5997</v>
      </c>
      <c r="D2259" s="18" t="s">
        <v>17</v>
      </c>
      <c r="E2259" s="20">
        <v>93</v>
      </c>
      <c r="F2259" s="12">
        <f t="shared" si="91"/>
        <v>2</v>
      </c>
      <c r="G2259" s="13">
        <f t="shared" si="90"/>
        <v>186</v>
      </c>
      <c r="H2259" s="19"/>
      <c r="I2259" s="19"/>
    </row>
    <row r="2260" customHeight="1" spans="1:9">
      <c r="A2260" s="9">
        <v>9787567218741</v>
      </c>
      <c r="B2260" s="10" t="s">
        <v>5998</v>
      </c>
      <c r="C2260" s="19" t="s">
        <v>5999</v>
      </c>
      <c r="D2260" s="10" t="s">
        <v>1651</v>
      </c>
      <c r="E2260" s="11">
        <v>48</v>
      </c>
      <c r="F2260" s="12">
        <f t="shared" si="91"/>
        <v>2</v>
      </c>
      <c r="G2260" s="13">
        <f t="shared" si="90"/>
        <v>96</v>
      </c>
      <c r="H2260" s="14">
        <v>42675</v>
      </c>
      <c r="I2260" s="10" t="s">
        <v>6000</v>
      </c>
    </row>
    <row r="2261" customHeight="1" spans="1:9">
      <c r="A2261" s="18" t="s">
        <v>6001</v>
      </c>
      <c r="B2261" s="18" t="s">
        <v>6002</v>
      </c>
      <c r="C2261" s="10" t="s">
        <v>6003</v>
      </c>
      <c r="D2261" s="18" t="s">
        <v>17</v>
      </c>
      <c r="E2261" s="20">
        <v>63</v>
      </c>
      <c r="F2261" s="12">
        <f t="shared" si="91"/>
        <v>2</v>
      </c>
      <c r="G2261" s="13">
        <f t="shared" si="90"/>
        <v>126</v>
      </c>
      <c r="H2261" s="19"/>
      <c r="I2261" s="19"/>
    </row>
    <row r="2262" customHeight="1" spans="1:9">
      <c r="A2262" s="9">
        <v>9787530481493</v>
      </c>
      <c r="B2262" s="10" t="s">
        <v>6004</v>
      </c>
      <c r="C2262" s="19" t="s">
        <v>6005</v>
      </c>
      <c r="D2262" s="10" t="s">
        <v>183</v>
      </c>
      <c r="E2262" s="11">
        <v>830</v>
      </c>
      <c r="F2262" s="12">
        <f>IF(E4461&gt;400,4,IF(E4461&lt;=50,2,4))</f>
        <v>2</v>
      </c>
      <c r="G2262" s="13">
        <f t="shared" si="90"/>
        <v>1660</v>
      </c>
      <c r="H2262" s="14">
        <v>42736</v>
      </c>
      <c r="I2262" s="10" t="s">
        <v>6006</v>
      </c>
    </row>
    <row r="2263" customHeight="1" spans="1:9">
      <c r="A2263" s="18" t="s">
        <v>6007</v>
      </c>
      <c r="B2263" s="18" t="s">
        <v>6008</v>
      </c>
      <c r="C2263" s="69" t="s">
        <v>6009</v>
      </c>
      <c r="D2263" s="18" t="s">
        <v>17</v>
      </c>
      <c r="E2263" s="20">
        <v>65</v>
      </c>
      <c r="F2263" s="12">
        <f>IF(E4463&gt;400,4,IF(E4463&lt;=50,2,4))</f>
        <v>2</v>
      </c>
      <c r="G2263" s="13">
        <f t="shared" si="90"/>
        <v>130</v>
      </c>
      <c r="H2263" s="19"/>
      <c r="I2263" s="19"/>
    </row>
    <row r="2264" customHeight="1" spans="1:9">
      <c r="A2264" s="9">
        <v>9787030301031</v>
      </c>
      <c r="B2264" s="68" t="s">
        <v>6010</v>
      </c>
      <c r="C2264" s="69" t="s">
        <v>6011</v>
      </c>
      <c r="D2264" s="68" t="s">
        <v>929</v>
      </c>
      <c r="E2264" s="12">
        <v>28</v>
      </c>
      <c r="F2264" s="12">
        <f>IF(E4465&gt;400,4,IF(E4465&lt;=50,2,4))</f>
        <v>4</v>
      </c>
      <c r="G2264" s="13">
        <f t="shared" si="90"/>
        <v>112</v>
      </c>
      <c r="H2264" s="16">
        <v>42552</v>
      </c>
      <c r="I2264" s="69" t="s">
        <v>6012</v>
      </c>
    </row>
    <row r="2265" customHeight="1" spans="1:9">
      <c r="A2265" s="9">
        <v>9787030329691</v>
      </c>
      <c r="B2265" s="68" t="s">
        <v>6013</v>
      </c>
      <c r="C2265" s="19" t="s">
        <v>6014</v>
      </c>
      <c r="D2265" s="68" t="s">
        <v>929</v>
      </c>
      <c r="E2265" s="12">
        <v>39.8</v>
      </c>
      <c r="F2265" s="12">
        <f>IF(E4465&gt;400,4,IF(E4465&lt;=50,2,4))</f>
        <v>4</v>
      </c>
      <c r="G2265" s="13">
        <f t="shared" si="90"/>
        <v>159.2</v>
      </c>
      <c r="H2265" s="16">
        <v>42738</v>
      </c>
      <c r="I2265" s="69" t="s">
        <v>6015</v>
      </c>
    </row>
    <row r="2266" customHeight="1" spans="1:9">
      <c r="A2266" s="18" t="s">
        <v>6016</v>
      </c>
      <c r="B2266" s="18" t="s">
        <v>6017</v>
      </c>
      <c r="C2266" s="17" t="s">
        <v>6018</v>
      </c>
      <c r="D2266" s="18" t="s">
        <v>17</v>
      </c>
      <c r="E2266" s="20">
        <v>49</v>
      </c>
      <c r="F2266" s="12">
        <f>IF(E4466&gt;400,4,IF(E4466&lt;=50,2,4))</f>
        <v>4</v>
      </c>
      <c r="G2266" s="13">
        <f t="shared" si="90"/>
        <v>196</v>
      </c>
      <c r="H2266" s="19"/>
      <c r="I2266" s="19"/>
    </row>
    <row r="2267" customHeight="1" spans="1:9">
      <c r="A2267" s="15" t="s">
        <v>6019</v>
      </c>
      <c r="B2267" s="17" t="s">
        <v>6020</v>
      </c>
      <c r="C2267" s="10"/>
      <c r="D2267" s="12" t="s">
        <v>17</v>
      </c>
      <c r="E2267" s="12">
        <v>48</v>
      </c>
      <c r="F2267" s="12">
        <f>IF(E4467&gt;400,4,IF(E4467&lt;=50,2,4))</f>
        <v>4</v>
      </c>
      <c r="G2267" s="13">
        <f t="shared" si="90"/>
        <v>192</v>
      </c>
      <c r="H2267" s="17"/>
      <c r="I2267" s="17"/>
    </row>
    <row r="2268" customHeight="1" spans="1:9">
      <c r="A2268" s="9">
        <v>9787117118705</v>
      </c>
      <c r="B2268" s="68" t="s">
        <v>6021</v>
      </c>
      <c r="C2268" s="19" t="s">
        <v>6022</v>
      </c>
      <c r="D2268" s="68" t="s">
        <v>17</v>
      </c>
      <c r="E2268" s="12">
        <v>34</v>
      </c>
      <c r="F2268" s="12">
        <f>IF(E4467&gt;400,4,IF(E4467&lt;=50,2,4))</f>
        <v>4</v>
      </c>
      <c r="G2268" s="13">
        <f t="shared" si="90"/>
        <v>136</v>
      </c>
      <c r="H2268" s="16">
        <v>42635</v>
      </c>
      <c r="I2268" s="69" t="s">
        <v>6015</v>
      </c>
    </row>
    <row r="2269" customHeight="1" spans="1:9">
      <c r="A2269" s="18" t="s">
        <v>6023</v>
      </c>
      <c r="B2269" s="18" t="s">
        <v>6024</v>
      </c>
      <c r="C2269" s="10" t="s">
        <v>6025</v>
      </c>
      <c r="D2269" s="18" t="s">
        <v>17</v>
      </c>
      <c r="E2269" s="20">
        <v>15</v>
      </c>
      <c r="F2269" s="12">
        <f>IF(E4469&gt;400,4,IF(E4469&lt;=50,2,4))</f>
        <v>2</v>
      </c>
      <c r="G2269" s="13">
        <f t="shared" si="90"/>
        <v>30</v>
      </c>
      <c r="H2269" s="19"/>
      <c r="I2269" s="19"/>
    </row>
    <row r="2270" customHeight="1" spans="1:9">
      <c r="A2270" s="9">
        <v>9787566208989</v>
      </c>
      <c r="B2270" s="10" t="s">
        <v>6026</v>
      </c>
      <c r="C2270" s="19" t="s">
        <v>6027</v>
      </c>
      <c r="D2270" s="10" t="s">
        <v>2470</v>
      </c>
      <c r="E2270" s="11">
        <v>32</v>
      </c>
      <c r="F2270" s="12">
        <f>IF(E4470&gt;400,4,IF(E4470&lt;=50,2,4))</f>
        <v>4</v>
      </c>
      <c r="G2270" s="13">
        <f t="shared" si="90"/>
        <v>128</v>
      </c>
      <c r="H2270" s="14">
        <v>42370</v>
      </c>
      <c r="I2270" s="10" t="s">
        <v>6012</v>
      </c>
    </row>
    <row r="2271" customHeight="1" spans="1:9">
      <c r="A2271" s="18" t="s">
        <v>6028</v>
      </c>
      <c r="B2271" s="18" t="s">
        <v>6029</v>
      </c>
      <c r="C2271" s="19" t="s">
        <v>6030</v>
      </c>
      <c r="D2271" s="18" t="s">
        <v>17</v>
      </c>
      <c r="E2271" s="20">
        <v>45</v>
      </c>
      <c r="F2271" s="12">
        <f>IF(E4471&gt;400,4,IF(E4471&lt;=50,2,4))</f>
        <v>4</v>
      </c>
      <c r="G2271" s="13">
        <f t="shared" si="90"/>
        <v>180</v>
      </c>
      <c r="H2271" s="19"/>
      <c r="I2271" s="19"/>
    </row>
    <row r="2272" customHeight="1" spans="1:9">
      <c r="A2272" s="18" t="s">
        <v>6031</v>
      </c>
      <c r="B2272" s="18" t="s">
        <v>6032</v>
      </c>
      <c r="C2272" s="17" t="s">
        <v>6033</v>
      </c>
      <c r="D2272" s="18" t="s">
        <v>17</v>
      </c>
      <c r="E2272" s="20">
        <v>79</v>
      </c>
      <c r="F2272" s="12">
        <f>IF(E4475&gt;400,4,IF(E4475&lt;=50,2,4))</f>
        <v>2</v>
      </c>
      <c r="G2272" s="13">
        <f t="shared" si="90"/>
        <v>158</v>
      </c>
      <c r="H2272" s="19"/>
      <c r="I2272" s="19"/>
    </row>
    <row r="2273" customHeight="1" spans="1:9">
      <c r="A2273" s="15" t="s">
        <v>6034</v>
      </c>
      <c r="B2273" s="17" t="s">
        <v>6035</v>
      </c>
      <c r="C2273" s="17" t="s">
        <v>6036</v>
      </c>
      <c r="D2273" s="12" t="s">
        <v>17</v>
      </c>
      <c r="E2273" s="12">
        <v>36</v>
      </c>
      <c r="F2273" s="12">
        <f>IF(E4473&gt;400,4,IF(E4473&lt;=50,2,4))</f>
        <v>4</v>
      </c>
      <c r="G2273" s="13">
        <f t="shared" si="90"/>
        <v>144</v>
      </c>
      <c r="H2273" s="17"/>
      <c r="I2273" s="17"/>
    </row>
    <row r="2274" customHeight="1" spans="1:9">
      <c r="A2274" s="15" t="s">
        <v>6037</v>
      </c>
      <c r="B2274" s="17" t="s">
        <v>6035</v>
      </c>
      <c r="C2274" s="10" t="s">
        <v>6038</v>
      </c>
      <c r="D2274" s="12" t="s">
        <v>17</v>
      </c>
      <c r="E2274" s="12">
        <v>46</v>
      </c>
      <c r="F2274" s="12">
        <f>IF(E4473&gt;400,4,IF(E4473&lt;=50,2,4))</f>
        <v>4</v>
      </c>
      <c r="G2274" s="13">
        <f t="shared" si="90"/>
        <v>184</v>
      </c>
      <c r="H2274" s="17"/>
      <c r="I2274" s="17"/>
    </row>
    <row r="2275" customHeight="1" spans="1:9">
      <c r="A2275" s="9">
        <v>9787511628008</v>
      </c>
      <c r="B2275" s="10" t="s">
        <v>6039</v>
      </c>
      <c r="C2275" s="10" t="s">
        <v>259</v>
      </c>
      <c r="D2275" s="10" t="s">
        <v>157</v>
      </c>
      <c r="E2275" s="11">
        <v>120</v>
      </c>
      <c r="F2275" s="12">
        <f>IF(E4475&gt;400,4,IF(E4475&lt;=50,2,4))</f>
        <v>2</v>
      </c>
      <c r="G2275" s="13">
        <f t="shared" si="90"/>
        <v>240</v>
      </c>
      <c r="H2275" s="14">
        <v>42705</v>
      </c>
      <c r="I2275" s="10" t="s">
        <v>6040</v>
      </c>
    </row>
    <row r="2276" customHeight="1" spans="1:9">
      <c r="A2276" s="9">
        <v>9787555246770</v>
      </c>
      <c r="B2276" s="10" t="s">
        <v>6041</v>
      </c>
      <c r="C2276" s="19" t="s">
        <v>6042</v>
      </c>
      <c r="D2276" s="10" t="s">
        <v>425</v>
      </c>
      <c r="E2276" s="11">
        <v>36</v>
      </c>
      <c r="F2276" s="12">
        <f>IF(E4476&gt;400,4,IF(E4476&lt;=50,2,4))</f>
        <v>4</v>
      </c>
      <c r="G2276" s="13">
        <f t="shared" si="90"/>
        <v>144</v>
      </c>
      <c r="H2276" s="14">
        <v>42644</v>
      </c>
      <c r="I2276" s="10" t="s">
        <v>6043</v>
      </c>
    </row>
    <row r="2277" customHeight="1" spans="1:9">
      <c r="A2277" s="18" t="s">
        <v>6044</v>
      </c>
      <c r="B2277" s="18" t="s">
        <v>6045</v>
      </c>
      <c r="C2277" s="19" t="s">
        <v>6046</v>
      </c>
      <c r="D2277" s="18" t="s">
        <v>31</v>
      </c>
      <c r="E2277" s="20">
        <v>35</v>
      </c>
      <c r="F2277" s="12">
        <f>IF(E4476&gt;400,4,IF(E4476&lt;=50,2,4))</f>
        <v>4</v>
      </c>
      <c r="G2277" s="13">
        <f t="shared" si="90"/>
        <v>140</v>
      </c>
      <c r="H2277" s="21">
        <v>42491</v>
      </c>
      <c r="I2277" s="19"/>
    </row>
    <row r="2278" customHeight="1" spans="1:9">
      <c r="A2278" s="18" t="s">
        <v>6047</v>
      </c>
      <c r="B2278" s="18" t="s">
        <v>6048</v>
      </c>
      <c r="C2278" s="10" t="s">
        <v>6049</v>
      </c>
      <c r="D2278" s="18" t="s">
        <v>17</v>
      </c>
      <c r="E2278" s="20">
        <v>90</v>
      </c>
      <c r="F2278" s="12">
        <f>IF(E4478&gt;400,4,IF(E4478&lt;=50,2,4))</f>
        <v>4</v>
      </c>
      <c r="G2278" s="13">
        <f t="shared" si="90"/>
        <v>360</v>
      </c>
      <c r="H2278" s="19"/>
      <c r="I2278" s="19"/>
    </row>
    <row r="2279" customHeight="1" spans="1:9">
      <c r="A2279" s="9">
        <v>9787552533057</v>
      </c>
      <c r="B2279" s="10" t="s">
        <v>6050</v>
      </c>
      <c r="C2279" s="17" t="s">
        <v>6051</v>
      </c>
      <c r="D2279" s="10" t="s">
        <v>6052</v>
      </c>
      <c r="E2279" s="11">
        <v>48</v>
      </c>
      <c r="F2279" s="12">
        <f>IF(E4479&gt;400,4,IF(E4479&lt;=50,2,4))</f>
        <v>4</v>
      </c>
      <c r="G2279" s="13">
        <f t="shared" si="90"/>
        <v>192</v>
      </c>
      <c r="H2279" s="14">
        <v>42705</v>
      </c>
      <c r="I2279" s="10" t="s">
        <v>320</v>
      </c>
    </row>
    <row r="2280" customHeight="1" spans="1:9">
      <c r="A2280" s="15" t="s">
        <v>6053</v>
      </c>
      <c r="B2280" s="17" t="s">
        <v>6054</v>
      </c>
      <c r="C2280" s="10"/>
      <c r="D2280" s="12" t="s">
        <v>17</v>
      </c>
      <c r="E2280" s="12">
        <v>45</v>
      </c>
      <c r="F2280" s="12">
        <f>IF(E4479&gt;400,4,IF(E4479&lt;=50,2,4))</f>
        <v>4</v>
      </c>
      <c r="G2280" s="13">
        <f t="shared" si="90"/>
        <v>180</v>
      </c>
      <c r="H2280" s="17"/>
      <c r="I2280" s="17"/>
    </row>
    <row r="2281" customHeight="1" spans="1:9">
      <c r="A2281" s="9">
        <v>9787557616939</v>
      </c>
      <c r="B2281" s="68" t="s">
        <v>6055</v>
      </c>
      <c r="C2281" s="10" t="s">
        <v>6056</v>
      </c>
      <c r="D2281" s="68" t="s">
        <v>1307</v>
      </c>
      <c r="E2281" s="12">
        <v>35</v>
      </c>
      <c r="F2281" s="12">
        <f>IF(E4481&gt;400,4,IF(E4481&lt;=50,2,4))</f>
        <v>4</v>
      </c>
      <c r="G2281" s="13">
        <f t="shared" si="90"/>
        <v>140</v>
      </c>
      <c r="H2281" s="16">
        <v>42600</v>
      </c>
      <c r="I2281" s="69" t="s">
        <v>6057</v>
      </c>
    </row>
    <row r="2282" customHeight="1" spans="1:9">
      <c r="A2282" s="9">
        <v>9787506776820</v>
      </c>
      <c r="B2282" s="10" t="s">
        <v>6058</v>
      </c>
      <c r="C2282" s="19" t="s">
        <v>6059</v>
      </c>
      <c r="D2282" s="10" t="s">
        <v>909</v>
      </c>
      <c r="E2282" s="11">
        <v>19.8</v>
      </c>
      <c r="F2282" s="12">
        <f>IF(E4485&gt;400,4,IF(E4485&lt;=50,2,4))</f>
        <v>4</v>
      </c>
      <c r="G2282" s="13">
        <f t="shared" si="90"/>
        <v>79.2</v>
      </c>
      <c r="H2282" s="14">
        <v>42370</v>
      </c>
      <c r="I2282" s="10" t="s">
        <v>3873</v>
      </c>
    </row>
    <row r="2283" customHeight="1" spans="1:9">
      <c r="A2283" s="18" t="s">
        <v>6060</v>
      </c>
      <c r="B2283" s="18" t="s">
        <v>6061</v>
      </c>
      <c r="C2283" s="10" t="s">
        <v>6062</v>
      </c>
      <c r="D2283" s="18" t="s">
        <v>17</v>
      </c>
      <c r="E2283" s="20">
        <v>75</v>
      </c>
      <c r="F2283" s="12">
        <f>IF(E4483&gt;400,4,IF(E4483&lt;=50,2,4))</f>
        <v>4</v>
      </c>
      <c r="G2283" s="13">
        <f t="shared" si="90"/>
        <v>300</v>
      </c>
      <c r="H2283" s="19"/>
      <c r="I2283" s="19"/>
    </row>
    <row r="2284" customHeight="1" spans="1:9">
      <c r="A2284" s="9">
        <v>9787512390515</v>
      </c>
      <c r="B2284" s="10" t="s">
        <v>6063</v>
      </c>
      <c r="C2284" s="10" t="s">
        <v>6064</v>
      </c>
      <c r="D2284" s="10" t="s">
        <v>97</v>
      </c>
      <c r="E2284" s="11">
        <v>132</v>
      </c>
      <c r="F2284" s="12">
        <f>IF(E4483&gt;400,4,IF(E4483&lt;=50,2,4))</f>
        <v>4</v>
      </c>
      <c r="G2284" s="13">
        <f t="shared" si="90"/>
        <v>528</v>
      </c>
      <c r="H2284" s="14">
        <v>42736</v>
      </c>
      <c r="I2284" s="10" t="s">
        <v>1631</v>
      </c>
    </row>
    <row r="2285" customHeight="1" spans="1:9">
      <c r="A2285" s="9">
        <v>9787512395411</v>
      </c>
      <c r="B2285" s="10" t="s">
        <v>6065</v>
      </c>
      <c r="C2285" s="10" t="s">
        <v>3623</v>
      </c>
      <c r="D2285" s="10" t="s">
        <v>97</v>
      </c>
      <c r="E2285" s="11">
        <v>98</v>
      </c>
      <c r="F2285" s="12">
        <f t="shared" ref="F2285:F2290" si="92">IF(E4485&gt;400,4,IF(E4485&lt;=50,2,4))</f>
        <v>4</v>
      </c>
      <c r="G2285" s="13">
        <f t="shared" si="90"/>
        <v>392</v>
      </c>
      <c r="H2285" s="14">
        <v>42614</v>
      </c>
      <c r="I2285" s="10" t="s">
        <v>1631</v>
      </c>
    </row>
    <row r="2286" customHeight="1" spans="1:9">
      <c r="A2286" s="9">
        <v>9787512388994</v>
      </c>
      <c r="B2286" s="10" t="s">
        <v>6066</v>
      </c>
      <c r="C2286" s="10" t="s">
        <v>3623</v>
      </c>
      <c r="D2286" s="10" t="s">
        <v>97</v>
      </c>
      <c r="E2286" s="11">
        <v>28</v>
      </c>
      <c r="F2286" s="12">
        <f t="shared" si="92"/>
        <v>4</v>
      </c>
      <c r="G2286" s="13">
        <f t="shared" si="90"/>
        <v>112</v>
      </c>
      <c r="H2286" s="14">
        <v>42736</v>
      </c>
      <c r="I2286" s="10" t="s">
        <v>1631</v>
      </c>
    </row>
    <row r="2287" customHeight="1" spans="1:9">
      <c r="A2287" s="9">
        <v>9787512395114</v>
      </c>
      <c r="B2287" s="10" t="s">
        <v>6067</v>
      </c>
      <c r="C2287" s="10" t="s">
        <v>6068</v>
      </c>
      <c r="D2287" s="10" t="s">
        <v>97</v>
      </c>
      <c r="E2287" s="11">
        <v>28</v>
      </c>
      <c r="F2287" s="12">
        <f t="shared" si="92"/>
        <v>2</v>
      </c>
      <c r="G2287" s="13">
        <f t="shared" si="90"/>
        <v>56</v>
      </c>
      <c r="H2287" s="14">
        <v>42736</v>
      </c>
      <c r="I2287" s="10" t="s">
        <v>1631</v>
      </c>
    </row>
    <row r="2288" customHeight="1" spans="1:9">
      <c r="A2288" s="9">
        <v>9787113223540</v>
      </c>
      <c r="B2288" s="10" t="s">
        <v>6069</v>
      </c>
      <c r="C2288" s="10" t="s">
        <v>6070</v>
      </c>
      <c r="D2288" s="10" t="s">
        <v>3319</v>
      </c>
      <c r="E2288" s="11">
        <v>59.8</v>
      </c>
      <c r="F2288" s="12">
        <f t="shared" si="92"/>
        <v>2</v>
      </c>
      <c r="G2288" s="13">
        <f t="shared" si="90"/>
        <v>119.6</v>
      </c>
      <c r="H2288" s="14">
        <v>42736</v>
      </c>
      <c r="I2288" s="10" t="s">
        <v>6071</v>
      </c>
    </row>
    <row r="2289" customHeight="1" spans="1:9">
      <c r="A2289" s="9">
        <v>9787109224551</v>
      </c>
      <c r="B2289" s="10" t="s">
        <v>6072</v>
      </c>
      <c r="C2289" s="10" t="s">
        <v>6073</v>
      </c>
      <c r="D2289" s="10" t="s">
        <v>146</v>
      </c>
      <c r="E2289" s="11">
        <v>50</v>
      </c>
      <c r="F2289" s="12">
        <f t="shared" si="92"/>
        <v>2</v>
      </c>
      <c r="G2289" s="13">
        <f t="shared" si="90"/>
        <v>100</v>
      </c>
      <c r="H2289" s="14">
        <v>42705</v>
      </c>
      <c r="I2289" s="10" t="s">
        <v>6074</v>
      </c>
    </row>
    <row r="2290" customHeight="1" spans="1:9">
      <c r="A2290" s="9">
        <v>9787567905306</v>
      </c>
      <c r="B2290" s="10" t="s">
        <v>6075</v>
      </c>
      <c r="C2290" s="10" t="s">
        <v>6076</v>
      </c>
      <c r="D2290" s="10" t="s">
        <v>12</v>
      </c>
      <c r="E2290" s="11">
        <v>44</v>
      </c>
      <c r="F2290" s="12">
        <f t="shared" si="92"/>
        <v>4</v>
      </c>
      <c r="G2290" s="13">
        <f t="shared" si="90"/>
        <v>176</v>
      </c>
      <c r="H2290" s="14">
        <v>42705</v>
      </c>
      <c r="I2290" s="10" t="s">
        <v>2667</v>
      </c>
    </row>
    <row r="2291" customHeight="1" spans="1:9">
      <c r="A2291" s="9">
        <v>9787518908516</v>
      </c>
      <c r="B2291" s="10" t="s">
        <v>6077</v>
      </c>
      <c r="C2291" s="10"/>
      <c r="D2291" s="10" t="s">
        <v>9</v>
      </c>
      <c r="E2291" s="11">
        <v>258</v>
      </c>
      <c r="F2291" s="12">
        <f>IF(E4490&gt;400,4,IF(E4490&lt;=50,2,4))</f>
        <v>4</v>
      </c>
      <c r="G2291" s="13">
        <f t="shared" si="90"/>
        <v>1032</v>
      </c>
      <c r="H2291" s="14">
        <v>42552</v>
      </c>
      <c r="I2291" s="10" t="s">
        <v>6078</v>
      </c>
    </row>
    <row r="2292" customHeight="1" spans="1:9">
      <c r="A2292" s="9">
        <v>9787537750431</v>
      </c>
      <c r="B2292" s="68" t="s">
        <v>6079</v>
      </c>
      <c r="C2292" s="10" t="s">
        <v>6080</v>
      </c>
      <c r="D2292" s="68" t="s">
        <v>437</v>
      </c>
      <c r="E2292" s="12">
        <v>25</v>
      </c>
      <c r="F2292" s="12">
        <f>IF(E4491&gt;400,4,IF(E4491&lt;=50,2,4))</f>
        <v>4</v>
      </c>
      <c r="G2292" s="13">
        <f t="shared" si="90"/>
        <v>100</v>
      </c>
      <c r="H2292" s="16">
        <v>42430</v>
      </c>
      <c r="I2292" s="69" t="s">
        <v>6081</v>
      </c>
    </row>
    <row r="2293" customHeight="1" spans="1:9">
      <c r="A2293" s="9">
        <v>9787518407439</v>
      </c>
      <c r="B2293" s="10" t="s">
        <v>6082</v>
      </c>
      <c r="C2293" s="10" t="s">
        <v>6083</v>
      </c>
      <c r="D2293" s="10" t="s">
        <v>385</v>
      </c>
      <c r="E2293" s="11">
        <v>32.8</v>
      </c>
      <c r="F2293" s="12">
        <f>IF(E4493&gt;400,4,IF(E4493&lt;=50,2,4))</f>
        <v>4</v>
      </c>
      <c r="G2293" s="13">
        <f t="shared" si="90"/>
        <v>131.2</v>
      </c>
      <c r="H2293" s="14">
        <v>42644</v>
      </c>
      <c r="I2293" s="10" t="s">
        <v>3221</v>
      </c>
    </row>
    <row r="2294" customHeight="1" spans="1:9">
      <c r="A2294" s="9">
        <v>9787536966871</v>
      </c>
      <c r="B2294" s="10" t="s">
        <v>6084</v>
      </c>
      <c r="C2294" s="10" t="s">
        <v>2958</v>
      </c>
      <c r="D2294" s="10" t="s">
        <v>267</v>
      </c>
      <c r="E2294" s="11">
        <v>28.8</v>
      </c>
      <c r="F2294" s="12">
        <f>IF(E4495&gt;400,4,IF(E4495&lt;=50,2,4))</f>
        <v>2</v>
      </c>
      <c r="G2294" s="13">
        <f t="shared" si="90"/>
        <v>57.6</v>
      </c>
      <c r="H2294" s="14">
        <v>42583</v>
      </c>
      <c r="I2294" s="10" t="s">
        <v>6085</v>
      </c>
    </row>
    <row r="2295" customHeight="1" spans="1:9">
      <c r="A2295" s="9">
        <v>9787557616663</v>
      </c>
      <c r="B2295" s="10" t="s">
        <v>6086</v>
      </c>
      <c r="C2295" s="10" t="s">
        <v>259</v>
      </c>
      <c r="D2295" s="10" t="s">
        <v>1307</v>
      </c>
      <c r="E2295" s="11">
        <v>59</v>
      </c>
      <c r="F2295" s="12">
        <f>IF(E4485&gt;400,4,IF(E4485&lt;=50,2,4))</f>
        <v>4</v>
      </c>
      <c r="G2295" s="13">
        <f t="shared" si="90"/>
        <v>236</v>
      </c>
      <c r="H2295" s="14">
        <v>42644</v>
      </c>
      <c r="I2295" s="10" t="s">
        <v>6085</v>
      </c>
    </row>
    <row r="2296" customHeight="1" spans="1:9">
      <c r="A2296" s="9">
        <v>9787543970861</v>
      </c>
      <c r="B2296" s="10" t="s">
        <v>6087</v>
      </c>
      <c r="C2296" s="10"/>
      <c r="D2296" s="10" t="s">
        <v>260</v>
      </c>
      <c r="E2296" s="11">
        <v>78</v>
      </c>
      <c r="F2296" s="12">
        <f>IF(E4486&gt;400,4,IF(E4486&lt;=50,2,4))</f>
        <v>4</v>
      </c>
      <c r="G2296" s="13">
        <f t="shared" si="90"/>
        <v>312</v>
      </c>
      <c r="H2296" s="14">
        <v>42614</v>
      </c>
      <c r="I2296" s="10" t="s">
        <v>6085</v>
      </c>
    </row>
    <row r="2297" customHeight="1" spans="1:9">
      <c r="A2297" s="9">
        <v>9787534143465</v>
      </c>
      <c r="B2297" s="68" t="s">
        <v>6088</v>
      </c>
      <c r="C2297" s="10" t="s">
        <v>6089</v>
      </c>
      <c r="D2297" s="68" t="s">
        <v>6090</v>
      </c>
      <c r="E2297" s="12">
        <v>29.8</v>
      </c>
      <c r="F2297" s="12">
        <f>IF(E4486&gt;400,4,IF(E4486&lt;=50,2,4))</f>
        <v>4</v>
      </c>
      <c r="G2297" s="13">
        <f t="shared" si="90"/>
        <v>119.2</v>
      </c>
      <c r="H2297" s="16">
        <v>42551</v>
      </c>
      <c r="I2297" s="69" t="s">
        <v>6091</v>
      </c>
    </row>
    <row r="2298" customHeight="1" spans="1:9">
      <c r="A2298" s="9">
        <v>9787530480182</v>
      </c>
      <c r="B2298" s="10" t="s">
        <v>6092</v>
      </c>
      <c r="C2298" s="10" t="s">
        <v>6093</v>
      </c>
      <c r="D2298" s="10" t="s">
        <v>183</v>
      </c>
      <c r="E2298" s="11">
        <v>2450</v>
      </c>
      <c r="F2298" s="12">
        <f>IF(E4487&gt;400,4,IF(E4487&lt;=50,2,4))</f>
        <v>2</v>
      </c>
      <c r="G2298" s="13">
        <f t="shared" si="90"/>
        <v>4900</v>
      </c>
      <c r="H2298" s="14">
        <v>42370</v>
      </c>
      <c r="I2298" s="10" t="s">
        <v>6085</v>
      </c>
    </row>
    <row r="2299" customHeight="1" spans="1:9">
      <c r="A2299" s="9">
        <v>9787544365888</v>
      </c>
      <c r="B2299" s="10" t="s">
        <v>6094</v>
      </c>
      <c r="C2299" s="10" t="s">
        <v>6083</v>
      </c>
      <c r="D2299" s="10" t="s">
        <v>2700</v>
      </c>
      <c r="E2299" s="11">
        <v>136</v>
      </c>
      <c r="F2299" s="12">
        <f>IF(E4489&gt;400,4,IF(E4489&lt;=50,2,4))</f>
        <v>2</v>
      </c>
      <c r="G2299" s="13">
        <f t="shared" si="90"/>
        <v>272</v>
      </c>
      <c r="H2299" s="14">
        <v>42583</v>
      </c>
      <c r="I2299" s="10" t="s">
        <v>6091</v>
      </c>
    </row>
    <row r="2300" customHeight="1" spans="1:9">
      <c r="A2300" s="9">
        <v>9787536967113</v>
      </c>
      <c r="B2300" s="10" t="s">
        <v>6095</v>
      </c>
      <c r="C2300" s="10"/>
      <c r="D2300" s="10" t="s">
        <v>267</v>
      </c>
      <c r="E2300" s="11">
        <v>28.8</v>
      </c>
      <c r="F2300" s="12">
        <f>IF(E4490&gt;400,4,IF(E4490&lt;=50,2,4))</f>
        <v>4</v>
      </c>
      <c r="G2300" s="13">
        <f t="shared" si="90"/>
        <v>115.2</v>
      </c>
      <c r="H2300" s="14">
        <v>42583</v>
      </c>
      <c r="I2300" s="10" t="s">
        <v>293</v>
      </c>
    </row>
    <row r="2301" customHeight="1" spans="1:9">
      <c r="A2301" s="9">
        <v>9787040460926</v>
      </c>
      <c r="B2301" s="68" t="s">
        <v>6096</v>
      </c>
      <c r="C2301" s="10" t="s">
        <v>6097</v>
      </c>
      <c r="D2301" s="68" t="s">
        <v>39</v>
      </c>
      <c r="E2301" s="12">
        <v>15.5</v>
      </c>
      <c r="F2301" s="12">
        <f>IF(E4491&gt;400,4,IF(E4491&lt;=50,2,4))</f>
        <v>4</v>
      </c>
      <c r="G2301" s="13">
        <f t="shared" si="90"/>
        <v>62</v>
      </c>
      <c r="H2301" s="16">
        <v>42616</v>
      </c>
      <c r="I2301" s="69" t="s">
        <v>354</v>
      </c>
    </row>
    <row r="2302" customHeight="1" spans="1:9">
      <c r="A2302" s="9">
        <v>9787530482315</v>
      </c>
      <c r="B2302" s="10" t="s">
        <v>6098</v>
      </c>
      <c r="C2302" s="19" t="s">
        <v>6099</v>
      </c>
      <c r="D2302" s="10" t="s">
        <v>183</v>
      </c>
      <c r="E2302" s="11">
        <v>120</v>
      </c>
      <c r="F2302" s="12">
        <f>IF(E4495&gt;400,4,IF(E4495&lt;=50,2,4))</f>
        <v>2</v>
      </c>
      <c r="G2302" s="13">
        <f t="shared" si="90"/>
        <v>240</v>
      </c>
      <c r="H2302" s="14">
        <v>42491</v>
      </c>
      <c r="I2302" s="10" t="s">
        <v>6100</v>
      </c>
    </row>
    <row r="2303" customHeight="1" spans="1:9">
      <c r="A2303" s="18" t="s">
        <v>6101</v>
      </c>
      <c r="B2303" s="18" t="s">
        <v>6102</v>
      </c>
      <c r="C2303" s="19" t="s">
        <v>6103</v>
      </c>
      <c r="D2303" s="18" t="s">
        <v>17</v>
      </c>
      <c r="E2303" s="20">
        <v>75</v>
      </c>
      <c r="F2303" s="12">
        <f>IF(E4493&gt;400,4,IF(E4493&lt;=50,2,4))</f>
        <v>4</v>
      </c>
      <c r="G2303" s="13">
        <f t="shared" si="90"/>
        <v>300</v>
      </c>
      <c r="H2303" s="19"/>
      <c r="I2303" s="19"/>
    </row>
    <row r="2304" customHeight="1" spans="1:9">
      <c r="A2304" s="18" t="s">
        <v>6104</v>
      </c>
      <c r="B2304" s="18" t="s">
        <v>6105</v>
      </c>
      <c r="C2304" s="19" t="s">
        <v>6106</v>
      </c>
      <c r="D2304" s="18" t="s">
        <v>17</v>
      </c>
      <c r="E2304" s="20">
        <v>69</v>
      </c>
      <c r="F2304" s="12">
        <f>IF(E4495&gt;400,4,IF(E4495&lt;=50,2,4))</f>
        <v>2</v>
      </c>
      <c r="G2304" s="13">
        <f t="shared" si="90"/>
        <v>138</v>
      </c>
      <c r="H2304" s="19"/>
      <c r="I2304" s="19"/>
    </row>
    <row r="2305" customHeight="1" spans="1:9">
      <c r="A2305" s="18" t="s">
        <v>6107</v>
      </c>
      <c r="B2305" s="18" t="s">
        <v>6108</v>
      </c>
      <c r="C2305" s="19" t="s">
        <v>6109</v>
      </c>
      <c r="D2305" s="18" t="s">
        <v>17</v>
      </c>
      <c r="E2305" s="20">
        <v>42</v>
      </c>
      <c r="F2305" s="12">
        <f>IF(E4205&gt;400,4,IF(E4205&lt;=50,2,4))</f>
        <v>2</v>
      </c>
      <c r="G2305" s="13">
        <f t="shared" si="90"/>
        <v>84</v>
      </c>
      <c r="H2305" s="19"/>
      <c r="I2305" s="19"/>
    </row>
    <row r="2306" customHeight="1" spans="1:9">
      <c r="A2306" s="18" t="s">
        <v>6110</v>
      </c>
      <c r="B2306" s="18" t="s">
        <v>6111</v>
      </c>
      <c r="C2306" s="19" t="s">
        <v>6112</v>
      </c>
      <c r="D2306" s="18" t="s">
        <v>17</v>
      </c>
      <c r="E2306" s="20">
        <v>45</v>
      </c>
      <c r="F2306" s="12">
        <f>IF(E4205&gt;400,4,IF(E4205&lt;=50,2,4))</f>
        <v>2</v>
      </c>
      <c r="G2306" s="13">
        <f t="shared" si="90"/>
        <v>90</v>
      </c>
      <c r="H2306" s="19"/>
      <c r="I2306" s="19"/>
    </row>
    <row r="2307" customHeight="1" spans="1:9">
      <c r="A2307" s="18" t="s">
        <v>6113</v>
      </c>
      <c r="B2307" s="18" t="s">
        <v>6114</v>
      </c>
      <c r="C2307" s="17" t="s">
        <v>6115</v>
      </c>
      <c r="D2307" s="18" t="s">
        <v>17</v>
      </c>
      <c r="E2307" s="20">
        <v>88</v>
      </c>
      <c r="F2307" s="12">
        <f>IF(E4207&gt;400,4,IF(E4207&lt;=50,2,4))</f>
        <v>2</v>
      </c>
      <c r="G2307" s="13">
        <f t="shared" ref="G2307:G2370" si="93">E2307*F2307</f>
        <v>176</v>
      </c>
      <c r="H2307" s="19"/>
      <c r="I2307" s="19"/>
    </row>
    <row r="2308" customHeight="1" spans="1:9">
      <c r="A2308" s="15" t="s">
        <v>6116</v>
      </c>
      <c r="B2308" s="17" t="s">
        <v>6117</v>
      </c>
      <c r="C2308" s="19" t="s">
        <v>6118</v>
      </c>
      <c r="D2308" s="12" t="s">
        <v>17</v>
      </c>
      <c r="E2308" s="12">
        <v>69</v>
      </c>
      <c r="F2308" s="12">
        <f>IF(E4208&gt;400,4,IF(E4208&lt;=50,2,4))</f>
        <v>2</v>
      </c>
      <c r="G2308" s="13">
        <f t="shared" si="93"/>
        <v>138</v>
      </c>
      <c r="H2308" s="17"/>
      <c r="I2308" s="17"/>
    </row>
    <row r="2309" customHeight="1" spans="1:9">
      <c r="A2309" s="18" t="s">
        <v>6119</v>
      </c>
      <c r="B2309" s="18" t="s">
        <v>6120</v>
      </c>
      <c r="C2309" s="10"/>
      <c r="D2309" s="18" t="s">
        <v>17</v>
      </c>
      <c r="E2309" s="20">
        <v>35</v>
      </c>
      <c r="F2309" s="12">
        <f>IF(E4209&gt;400,4,IF(E4209&lt;=50,2,4))</f>
        <v>2</v>
      </c>
      <c r="G2309" s="13">
        <f t="shared" si="93"/>
        <v>70</v>
      </c>
      <c r="H2309" s="19"/>
      <c r="I2309" s="19"/>
    </row>
    <row r="2310" customHeight="1" spans="1:9">
      <c r="A2310" s="9">
        <v>9787117154475</v>
      </c>
      <c r="B2310" s="68" t="s">
        <v>6121</v>
      </c>
      <c r="C2310" s="19" t="s">
        <v>6122</v>
      </c>
      <c r="D2310" s="68" t="s">
        <v>17</v>
      </c>
      <c r="E2310" s="12">
        <v>35</v>
      </c>
      <c r="F2310" s="12">
        <f>IF(E4210&gt;400,4,IF(E4210&lt;=50,2,4))</f>
        <v>2</v>
      </c>
      <c r="G2310" s="13">
        <f t="shared" si="93"/>
        <v>70</v>
      </c>
      <c r="H2310" s="16">
        <v>42399</v>
      </c>
      <c r="I2310" s="69" t="s">
        <v>4227</v>
      </c>
    </row>
    <row r="2311" customHeight="1" spans="1:9">
      <c r="A2311" s="18" t="s">
        <v>6123</v>
      </c>
      <c r="B2311" s="18" t="s">
        <v>6124</v>
      </c>
      <c r="C2311" s="19" t="s">
        <v>6125</v>
      </c>
      <c r="D2311" s="18" t="s">
        <v>17</v>
      </c>
      <c r="E2311" s="20">
        <v>55</v>
      </c>
      <c r="F2311" s="12">
        <f>IF(E4241&gt;400,4,IF(E4241&lt;=50,2,4))</f>
        <v>2</v>
      </c>
      <c r="G2311" s="13">
        <f t="shared" si="93"/>
        <v>110</v>
      </c>
      <c r="H2311" s="19"/>
      <c r="I2311" s="19"/>
    </row>
    <row r="2312" customHeight="1" spans="1:9">
      <c r="A2312" s="18" t="s">
        <v>6126</v>
      </c>
      <c r="B2312" s="18" t="s">
        <v>6127</v>
      </c>
      <c r="C2312" s="10"/>
      <c r="D2312" s="18" t="s">
        <v>17</v>
      </c>
      <c r="E2312" s="20">
        <v>68</v>
      </c>
      <c r="F2312" s="12">
        <f>IF(E4245&gt;400,4,IF(E4245&lt;=50,2,4))</f>
        <v>2</v>
      </c>
      <c r="G2312" s="13">
        <f t="shared" si="93"/>
        <v>136</v>
      </c>
      <c r="H2312" s="19"/>
      <c r="I2312" s="19"/>
    </row>
    <row r="2313" customHeight="1" spans="1:9">
      <c r="A2313" s="9">
        <v>9787811367539</v>
      </c>
      <c r="B2313" s="68" t="s">
        <v>6128</v>
      </c>
      <c r="C2313" s="10"/>
      <c r="D2313" s="68" t="s">
        <v>12</v>
      </c>
      <c r="E2313" s="12">
        <v>50</v>
      </c>
      <c r="F2313" s="12">
        <f>IF(E4245&gt;400,4,IF(E4245&lt;=50,2,4))</f>
        <v>2</v>
      </c>
      <c r="G2313" s="13">
        <f t="shared" si="93"/>
        <v>100</v>
      </c>
      <c r="H2313" s="16">
        <v>42603</v>
      </c>
      <c r="I2313" s="69" t="s">
        <v>6129</v>
      </c>
    </row>
    <row r="2314" customHeight="1" spans="1:9">
      <c r="A2314" s="9">
        <v>9787530481400</v>
      </c>
      <c r="B2314" s="68" t="s">
        <v>6130</v>
      </c>
      <c r="C2314" s="10" t="s">
        <v>6131</v>
      </c>
      <c r="D2314" s="68" t="s">
        <v>183</v>
      </c>
      <c r="E2314" s="12">
        <v>80</v>
      </c>
      <c r="F2314" s="12">
        <f>IF(E4243&gt;400,4,IF(E4243&lt;=50,2,4))</f>
        <v>2</v>
      </c>
      <c r="G2314" s="13">
        <f t="shared" si="93"/>
        <v>160</v>
      </c>
      <c r="H2314" s="16">
        <v>42576</v>
      </c>
      <c r="I2314" s="69" t="s">
        <v>608</v>
      </c>
    </row>
    <row r="2315" customHeight="1" spans="1:9">
      <c r="A2315" s="9">
        <v>9787567907454</v>
      </c>
      <c r="B2315" s="10" t="s">
        <v>6132</v>
      </c>
      <c r="C2315" s="19" t="s">
        <v>6133</v>
      </c>
      <c r="D2315" s="10" t="s">
        <v>12</v>
      </c>
      <c r="E2315" s="11">
        <v>15</v>
      </c>
      <c r="F2315" s="12">
        <f>IF(E4245&gt;400,4,IF(E4245&lt;=50,2,4))</f>
        <v>2</v>
      </c>
      <c r="G2315" s="13">
        <f t="shared" si="93"/>
        <v>30</v>
      </c>
      <c r="H2315" s="14">
        <v>42736</v>
      </c>
      <c r="I2315" s="10" t="s">
        <v>6134</v>
      </c>
    </row>
    <row r="2316" customHeight="1" spans="1:9">
      <c r="A2316" s="18" t="s">
        <v>6135</v>
      </c>
      <c r="B2316" s="18" t="s">
        <v>6136</v>
      </c>
      <c r="C2316" s="10" t="s">
        <v>6137</v>
      </c>
      <c r="D2316" s="18" t="s">
        <v>17</v>
      </c>
      <c r="E2316" s="20">
        <v>36</v>
      </c>
      <c r="F2316" s="12">
        <f>IF(E4246&gt;400,4,IF(E4246&lt;=50,2,4))</f>
        <v>2</v>
      </c>
      <c r="G2316" s="13">
        <f t="shared" si="93"/>
        <v>72</v>
      </c>
      <c r="H2316" s="19"/>
      <c r="I2316" s="19"/>
    </row>
    <row r="2317" customHeight="1" spans="1:9">
      <c r="A2317" s="9">
        <v>9787517121640</v>
      </c>
      <c r="B2317" s="10" t="s">
        <v>6138</v>
      </c>
      <c r="C2317" s="10" t="s">
        <v>6139</v>
      </c>
      <c r="D2317" s="10" t="s">
        <v>6140</v>
      </c>
      <c r="E2317" s="11">
        <v>78</v>
      </c>
      <c r="F2317" s="12">
        <f>IF(E4247&gt;400,4,IF(E4247&lt;=50,2,4))</f>
        <v>2</v>
      </c>
      <c r="G2317" s="13">
        <f t="shared" si="93"/>
        <v>156</v>
      </c>
      <c r="H2317" s="14">
        <v>42736</v>
      </c>
      <c r="I2317" s="10" t="s">
        <v>6141</v>
      </c>
    </row>
    <row r="2318" customHeight="1" spans="1:9">
      <c r="A2318" s="9">
        <v>9787517121633</v>
      </c>
      <c r="B2318" s="10" t="s">
        <v>6142</v>
      </c>
      <c r="C2318" s="19" t="s">
        <v>6143</v>
      </c>
      <c r="D2318" s="10" t="s">
        <v>6140</v>
      </c>
      <c r="E2318" s="11">
        <v>58</v>
      </c>
      <c r="F2318" s="12">
        <f>IF(E4248&gt;400,4,IF(E4248&lt;=50,2,4))</f>
        <v>2</v>
      </c>
      <c r="G2318" s="13">
        <f t="shared" si="93"/>
        <v>116</v>
      </c>
      <c r="H2318" s="14">
        <v>42736</v>
      </c>
      <c r="I2318" s="10" t="s">
        <v>6144</v>
      </c>
    </row>
    <row r="2319" customHeight="1" spans="1:9">
      <c r="A2319" s="18" t="s">
        <v>6145</v>
      </c>
      <c r="B2319" s="18" t="s">
        <v>6146</v>
      </c>
      <c r="C2319" s="19" t="s">
        <v>6147</v>
      </c>
      <c r="D2319" s="18" t="s">
        <v>17</v>
      </c>
      <c r="E2319" s="20">
        <v>40</v>
      </c>
      <c r="F2319" s="12">
        <f>IF(E4249&gt;400,4,IF(E4249&lt;=50,2,4))</f>
        <v>2</v>
      </c>
      <c r="G2319" s="13">
        <f t="shared" si="93"/>
        <v>80</v>
      </c>
      <c r="H2319" s="19"/>
      <c r="I2319" s="19"/>
    </row>
    <row r="2320" customHeight="1" spans="1:9">
      <c r="A2320" s="18" t="s">
        <v>6148</v>
      </c>
      <c r="B2320" s="18" t="s">
        <v>6149</v>
      </c>
      <c r="C2320" s="10" t="s">
        <v>6150</v>
      </c>
      <c r="D2320" s="18" t="s">
        <v>31</v>
      </c>
      <c r="E2320" s="20">
        <v>49.8</v>
      </c>
      <c r="F2320" s="12">
        <f>IF(E4249&gt;400,4,IF(E4249&lt;=50,2,4))</f>
        <v>2</v>
      </c>
      <c r="G2320" s="13">
        <f t="shared" si="93"/>
        <v>99.6</v>
      </c>
      <c r="H2320" s="21">
        <v>42491</v>
      </c>
      <c r="I2320" s="19"/>
    </row>
    <row r="2321" customHeight="1" spans="1:9">
      <c r="A2321" s="9">
        <v>9787109222533</v>
      </c>
      <c r="B2321" s="10" t="s">
        <v>6151</v>
      </c>
      <c r="C2321" s="10" t="s">
        <v>6152</v>
      </c>
      <c r="D2321" s="10" t="s">
        <v>146</v>
      </c>
      <c r="E2321" s="11">
        <v>28</v>
      </c>
      <c r="F2321" s="12">
        <f>IF(E4250&gt;400,4,IF(E4250&lt;=50,2,4))</f>
        <v>4</v>
      </c>
      <c r="G2321" s="13">
        <f t="shared" si="93"/>
        <v>112</v>
      </c>
      <c r="H2321" s="14">
        <v>42736</v>
      </c>
      <c r="I2321" s="10" t="s">
        <v>1157</v>
      </c>
    </row>
    <row r="2322" customHeight="1" spans="1:9">
      <c r="A2322" s="9">
        <v>9787509792452</v>
      </c>
      <c r="B2322" s="10" t="s">
        <v>6153</v>
      </c>
      <c r="C2322" s="19" t="s">
        <v>6154</v>
      </c>
      <c r="D2322" s="10" t="s">
        <v>494</v>
      </c>
      <c r="E2322" s="11">
        <v>79</v>
      </c>
      <c r="F2322" s="12">
        <f>IF(E4225&gt;400,4,IF(E4225&lt;=50,2,4))</f>
        <v>2</v>
      </c>
      <c r="G2322" s="13">
        <f t="shared" si="93"/>
        <v>158</v>
      </c>
      <c r="H2322" s="14">
        <v>42583</v>
      </c>
      <c r="I2322" s="10" t="s">
        <v>6155</v>
      </c>
    </row>
    <row r="2323" customHeight="1" spans="1:9">
      <c r="A2323" s="18" t="s">
        <v>6156</v>
      </c>
      <c r="B2323" s="18" t="s">
        <v>6157</v>
      </c>
      <c r="C2323" s="10"/>
      <c r="D2323" s="18" t="s">
        <v>17</v>
      </c>
      <c r="E2323" s="20">
        <v>218</v>
      </c>
      <c r="F2323" s="12">
        <f>IF(E4223&gt;400,4,IF(E4223&lt;=50,2,4))</f>
        <v>2</v>
      </c>
      <c r="G2323" s="13">
        <f t="shared" si="93"/>
        <v>436</v>
      </c>
      <c r="H2323" s="19"/>
      <c r="I2323" s="19"/>
    </row>
    <row r="2324" customHeight="1" spans="1:9">
      <c r="A2324" s="9">
        <v>9787117220941</v>
      </c>
      <c r="B2324" s="68" t="s">
        <v>6157</v>
      </c>
      <c r="C2324" s="49"/>
      <c r="D2324" s="68" t="s">
        <v>17</v>
      </c>
      <c r="E2324" s="12">
        <v>218</v>
      </c>
      <c r="F2324" s="12">
        <f>IF(E4225&gt;400,4,IF(E4225&lt;=50,2,4))</f>
        <v>2</v>
      </c>
      <c r="G2324" s="13">
        <f t="shared" si="93"/>
        <v>436</v>
      </c>
      <c r="H2324" s="16">
        <v>42451</v>
      </c>
      <c r="I2324" s="69" t="s">
        <v>6158</v>
      </c>
    </row>
    <row r="2325" customHeight="1" spans="1:9">
      <c r="A2325" s="44">
        <v>9787510109386</v>
      </c>
      <c r="B2325" s="70" t="s">
        <v>6159</v>
      </c>
      <c r="C2325" s="19" t="s">
        <v>6160</v>
      </c>
      <c r="D2325" s="70" t="s">
        <v>1412</v>
      </c>
      <c r="E2325" s="47">
        <v>34.8</v>
      </c>
      <c r="F2325" s="12">
        <f>IF(E2425&gt;400,4,IF(E2425&lt;=50,2,4))</f>
        <v>2</v>
      </c>
      <c r="G2325" s="13">
        <f t="shared" si="93"/>
        <v>69.6</v>
      </c>
      <c r="H2325" s="48">
        <v>42457</v>
      </c>
      <c r="I2325" s="71" t="s">
        <v>139</v>
      </c>
    </row>
    <row r="2326" customHeight="1" spans="1:9">
      <c r="A2326" s="18" t="s">
        <v>6161</v>
      </c>
      <c r="B2326" s="18" t="s">
        <v>6162</v>
      </c>
      <c r="C2326" s="19" t="s">
        <v>6160</v>
      </c>
      <c r="D2326" s="18" t="s">
        <v>17</v>
      </c>
      <c r="E2326" s="20">
        <v>49</v>
      </c>
      <c r="F2326" s="12">
        <f>IF(E4226&gt;400,4,IF(E4226&lt;=50,2,4))</f>
        <v>2</v>
      </c>
      <c r="G2326" s="13">
        <f t="shared" si="93"/>
        <v>98</v>
      </c>
      <c r="H2326" s="19"/>
      <c r="I2326" s="19"/>
    </row>
    <row r="2327" customHeight="1" spans="1:9">
      <c r="A2327" s="18" t="s">
        <v>6163</v>
      </c>
      <c r="B2327" s="18" t="s">
        <v>6164</v>
      </c>
      <c r="C2327" s="19" t="s">
        <v>6160</v>
      </c>
      <c r="D2327" s="18" t="s">
        <v>17</v>
      </c>
      <c r="E2327" s="20">
        <v>43</v>
      </c>
      <c r="F2327" s="12">
        <f>IF(E4227&gt;400,4,IF(E4227&lt;=50,2,4))</f>
        <v>2</v>
      </c>
      <c r="G2327" s="13">
        <f t="shared" si="93"/>
        <v>86</v>
      </c>
      <c r="H2327" s="19"/>
      <c r="I2327" s="19"/>
    </row>
    <row r="2328" customHeight="1" spans="1:9">
      <c r="A2328" s="18" t="s">
        <v>6165</v>
      </c>
      <c r="B2328" s="18" t="s">
        <v>6166</v>
      </c>
      <c r="C2328" s="19" t="s">
        <v>6160</v>
      </c>
      <c r="D2328" s="18" t="s">
        <v>17</v>
      </c>
      <c r="E2328" s="20">
        <v>69</v>
      </c>
      <c r="F2328" s="12">
        <f>IF(E4228&gt;400,4,IF(E4228&lt;=50,2,4))</f>
        <v>2</v>
      </c>
      <c r="G2328" s="13">
        <f t="shared" si="93"/>
        <v>138</v>
      </c>
      <c r="H2328" s="19"/>
      <c r="I2328" s="19"/>
    </row>
    <row r="2329" customHeight="1" spans="1:9">
      <c r="A2329" s="18" t="s">
        <v>6167</v>
      </c>
      <c r="B2329" s="18" t="s">
        <v>6168</v>
      </c>
      <c r="C2329" s="19" t="s">
        <v>6160</v>
      </c>
      <c r="D2329" s="18" t="s">
        <v>17</v>
      </c>
      <c r="E2329" s="20">
        <v>99</v>
      </c>
      <c r="F2329" s="12">
        <f>IF(E4229&gt;400,4,IF(E4229&lt;=50,2,4))</f>
        <v>2</v>
      </c>
      <c r="G2329" s="13">
        <f t="shared" si="93"/>
        <v>198</v>
      </c>
      <c r="H2329" s="19"/>
      <c r="I2329" s="19"/>
    </row>
    <row r="2330" customHeight="1" spans="1:9">
      <c r="A2330" s="18" t="s">
        <v>6169</v>
      </c>
      <c r="B2330" s="18" t="s">
        <v>6170</v>
      </c>
      <c r="C2330" s="19" t="s">
        <v>6160</v>
      </c>
      <c r="D2330" s="18" t="s">
        <v>17</v>
      </c>
      <c r="E2330" s="20">
        <v>69</v>
      </c>
      <c r="F2330" s="12">
        <f>IF(E4229&gt;400,4,IF(E4229&lt;=50,2,4))</f>
        <v>2</v>
      </c>
      <c r="G2330" s="13">
        <f t="shared" si="93"/>
        <v>138</v>
      </c>
      <c r="H2330" s="19"/>
      <c r="I2330" s="19"/>
    </row>
    <row r="2331" customHeight="1" spans="1:9">
      <c r="A2331" s="18" t="s">
        <v>6171</v>
      </c>
      <c r="B2331" s="18" t="s">
        <v>6172</v>
      </c>
      <c r="C2331" s="10" t="s">
        <v>6173</v>
      </c>
      <c r="D2331" s="18" t="s">
        <v>17</v>
      </c>
      <c r="E2331" s="20">
        <v>69</v>
      </c>
      <c r="F2331" s="12">
        <f>IF(E4241&gt;400,4,IF(E4241&lt;=50,2,4))</f>
        <v>2</v>
      </c>
      <c r="G2331" s="13">
        <f t="shared" si="93"/>
        <v>138</v>
      </c>
      <c r="H2331" s="19"/>
      <c r="I2331" s="19"/>
    </row>
    <row r="2332" customHeight="1" spans="1:9">
      <c r="A2332" s="9">
        <v>9787555247937</v>
      </c>
      <c r="B2332" s="10" t="s">
        <v>6174</v>
      </c>
      <c r="C2332" s="10" t="s">
        <v>6175</v>
      </c>
      <c r="D2332" s="10" t="s">
        <v>425</v>
      </c>
      <c r="E2332" s="11">
        <v>32.8</v>
      </c>
      <c r="F2332" s="12">
        <f>IF(E4245&gt;400,4,IF(E4245&lt;=50,2,4))</f>
        <v>2</v>
      </c>
      <c r="G2332" s="13">
        <f t="shared" si="93"/>
        <v>65.6</v>
      </c>
      <c r="H2332" s="14">
        <v>42736</v>
      </c>
      <c r="I2332" s="10" t="s">
        <v>354</v>
      </c>
    </row>
    <row r="2333" customHeight="1" spans="1:9">
      <c r="A2333" s="9">
        <v>9787555245575</v>
      </c>
      <c r="B2333" s="10" t="s">
        <v>6176</v>
      </c>
      <c r="C2333" s="10" t="s">
        <v>6177</v>
      </c>
      <c r="D2333" s="10" t="s">
        <v>425</v>
      </c>
      <c r="E2333" s="11">
        <v>32.8</v>
      </c>
      <c r="F2333" s="12">
        <f>IF(E4243&gt;400,4,IF(E4243&lt;=50,2,4))</f>
        <v>2</v>
      </c>
      <c r="G2333" s="13">
        <f t="shared" si="93"/>
        <v>65.6</v>
      </c>
      <c r="H2333" s="14">
        <v>42736</v>
      </c>
      <c r="I2333" s="10" t="s">
        <v>5522</v>
      </c>
    </row>
    <row r="2334" customHeight="1" spans="1:9">
      <c r="A2334" s="9">
        <v>9787564224721</v>
      </c>
      <c r="B2334" s="10" t="s">
        <v>6178</v>
      </c>
      <c r="C2334" s="10" t="s">
        <v>6179</v>
      </c>
      <c r="D2334" s="10" t="s">
        <v>6180</v>
      </c>
      <c r="E2334" s="11">
        <v>40</v>
      </c>
      <c r="F2334" s="12">
        <f>IF(E4245&gt;400,4,IF(E4245&lt;=50,2,4))</f>
        <v>2</v>
      </c>
      <c r="G2334" s="13">
        <f t="shared" si="93"/>
        <v>80</v>
      </c>
      <c r="H2334" s="14">
        <v>42583</v>
      </c>
      <c r="I2334" s="10" t="s">
        <v>1823</v>
      </c>
    </row>
    <row r="2335" customHeight="1" spans="1:9">
      <c r="A2335" s="9">
        <v>9787553504483</v>
      </c>
      <c r="B2335" s="10" t="s">
        <v>6181</v>
      </c>
      <c r="C2335" s="10" t="s">
        <v>6182</v>
      </c>
      <c r="D2335" s="10" t="s">
        <v>6183</v>
      </c>
      <c r="E2335" s="11">
        <v>28</v>
      </c>
      <c r="F2335" s="12">
        <f>IF(E4245&gt;400,4,IF(E4245&lt;=50,2,4))</f>
        <v>2</v>
      </c>
      <c r="G2335" s="13">
        <f t="shared" si="93"/>
        <v>56</v>
      </c>
      <c r="H2335" s="14">
        <v>42370</v>
      </c>
      <c r="I2335" s="10" t="s">
        <v>388</v>
      </c>
    </row>
    <row r="2336" customHeight="1" spans="1:9">
      <c r="A2336" s="9">
        <v>9787500273219</v>
      </c>
      <c r="B2336" s="10" t="s">
        <v>6184</v>
      </c>
      <c r="C2336" s="10" t="s">
        <v>6185</v>
      </c>
      <c r="D2336" s="10" t="s">
        <v>4456</v>
      </c>
      <c r="E2336" s="11">
        <v>24</v>
      </c>
      <c r="F2336" s="12">
        <f>IF(E4246&gt;400,4,IF(E4246&lt;=50,2,4))</f>
        <v>2</v>
      </c>
      <c r="G2336" s="13">
        <f t="shared" si="93"/>
        <v>48</v>
      </c>
      <c r="H2336" s="14">
        <v>42614</v>
      </c>
      <c r="I2336" s="10" t="s">
        <v>676</v>
      </c>
    </row>
    <row r="2337" customHeight="1" spans="1:9">
      <c r="A2337" s="9">
        <v>9787500273226</v>
      </c>
      <c r="B2337" s="10" t="s">
        <v>6186</v>
      </c>
      <c r="C2337" s="10" t="s">
        <v>6185</v>
      </c>
      <c r="D2337" s="10" t="s">
        <v>4456</v>
      </c>
      <c r="E2337" s="11">
        <v>25</v>
      </c>
      <c r="F2337" s="12">
        <f>IF(E4247&gt;400,4,IF(E4247&lt;=50,2,4))</f>
        <v>2</v>
      </c>
      <c r="G2337" s="13">
        <f t="shared" si="93"/>
        <v>50</v>
      </c>
      <c r="H2337" s="14">
        <v>42583</v>
      </c>
      <c r="I2337" s="10" t="s">
        <v>676</v>
      </c>
    </row>
    <row r="2338" customHeight="1" spans="1:9">
      <c r="A2338" s="9">
        <v>9787500273158</v>
      </c>
      <c r="B2338" s="10" t="s">
        <v>6187</v>
      </c>
      <c r="C2338" s="69" t="s">
        <v>6188</v>
      </c>
      <c r="D2338" s="10" t="s">
        <v>4456</v>
      </c>
      <c r="E2338" s="11">
        <v>34</v>
      </c>
      <c r="F2338" s="12">
        <f>IF(E4248&gt;400,4,IF(E4248&lt;=50,2,4))</f>
        <v>2</v>
      </c>
      <c r="G2338" s="13">
        <f t="shared" si="93"/>
        <v>68</v>
      </c>
      <c r="H2338" s="14">
        <v>42583</v>
      </c>
      <c r="I2338" s="10" t="s">
        <v>676</v>
      </c>
    </row>
    <row r="2339" customHeight="1" spans="1:9">
      <c r="A2339" s="57">
        <v>9787504550248</v>
      </c>
      <c r="B2339" s="68" t="s">
        <v>6189</v>
      </c>
      <c r="C2339" s="10" t="s">
        <v>6190</v>
      </c>
      <c r="D2339" s="68" t="s">
        <v>3727</v>
      </c>
      <c r="E2339" s="12">
        <v>18</v>
      </c>
      <c r="F2339" s="12">
        <f>IF(E4449&gt;400,4,IF(E4449&lt;=50,2,4))</f>
        <v>4</v>
      </c>
      <c r="G2339" s="13">
        <f t="shared" si="93"/>
        <v>72</v>
      </c>
      <c r="H2339" s="16">
        <v>42633</v>
      </c>
      <c r="I2339" s="69" t="s">
        <v>676</v>
      </c>
    </row>
    <row r="2340" customHeight="1" spans="1:9">
      <c r="A2340" s="9">
        <v>9787500270201</v>
      </c>
      <c r="B2340" s="10" t="s">
        <v>6191</v>
      </c>
      <c r="C2340" s="10" t="s">
        <v>4454</v>
      </c>
      <c r="D2340" s="10" t="s">
        <v>4456</v>
      </c>
      <c r="E2340" s="11">
        <v>30</v>
      </c>
      <c r="F2340" s="12">
        <f>IF(E4450&gt;400,4,IF(E4450&lt;=50,2,4))</f>
        <v>2</v>
      </c>
      <c r="G2340" s="13">
        <f t="shared" si="93"/>
        <v>60</v>
      </c>
      <c r="H2340" s="14">
        <v>42430</v>
      </c>
      <c r="I2340" s="10" t="s">
        <v>2684</v>
      </c>
    </row>
    <row r="2341" customHeight="1" spans="1:9">
      <c r="A2341" s="9">
        <v>9787500273141</v>
      </c>
      <c r="B2341" s="10" t="s">
        <v>6192</v>
      </c>
      <c r="C2341" s="69" t="s">
        <v>6193</v>
      </c>
      <c r="D2341" s="10" t="s">
        <v>4456</v>
      </c>
      <c r="E2341" s="11">
        <v>27</v>
      </c>
      <c r="F2341" s="12">
        <f>IF(E4450&gt;400,4,IF(E4450&lt;=50,2,4))</f>
        <v>2</v>
      </c>
      <c r="G2341" s="13">
        <f t="shared" si="93"/>
        <v>54</v>
      </c>
      <c r="H2341" s="14">
        <v>42583</v>
      </c>
      <c r="I2341" s="10" t="s">
        <v>2684</v>
      </c>
    </row>
    <row r="2342" customHeight="1" spans="1:9">
      <c r="A2342" s="9">
        <v>9787504564801</v>
      </c>
      <c r="B2342" s="68" t="s">
        <v>6194</v>
      </c>
      <c r="C2342" s="10"/>
      <c r="D2342" s="68" t="s">
        <v>3727</v>
      </c>
      <c r="E2342" s="12">
        <v>17</v>
      </c>
      <c r="F2342" s="12">
        <f>IF(E4441&gt;400,4,IF(E4441&lt;=50,2,4))</f>
        <v>2</v>
      </c>
      <c r="G2342" s="13">
        <f t="shared" si="93"/>
        <v>34</v>
      </c>
      <c r="H2342" s="16">
        <v>42406</v>
      </c>
      <c r="I2342" s="69" t="s">
        <v>2684</v>
      </c>
    </row>
    <row r="2343" customHeight="1" spans="1:9">
      <c r="A2343" s="9">
        <v>9787504564801</v>
      </c>
      <c r="B2343" s="68" t="s">
        <v>6194</v>
      </c>
      <c r="C2343" s="10" t="s">
        <v>6195</v>
      </c>
      <c r="D2343" s="68" t="s">
        <v>3727</v>
      </c>
      <c r="E2343" s="12">
        <v>17</v>
      </c>
      <c r="F2343" s="12">
        <f>IF(E4443&gt;400,4,IF(E4443&lt;=50,2,4))</f>
        <v>2</v>
      </c>
      <c r="G2343" s="13">
        <f t="shared" si="93"/>
        <v>34</v>
      </c>
      <c r="H2343" s="16">
        <v>42406</v>
      </c>
      <c r="I2343" s="69" t="s">
        <v>2684</v>
      </c>
    </row>
    <row r="2344" customHeight="1" spans="1:9">
      <c r="A2344" s="9">
        <v>9787538890143</v>
      </c>
      <c r="B2344" s="10" t="s">
        <v>6196</v>
      </c>
      <c r="C2344" s="10" t="s">
        <v>6197</v>
      </c>
      <c r="D2344" s="10" t="s">
        <v>382</v>
      </c>
      <c r="E2344" s="11">
        <v>39.8</v>
      </c>
      <c r="F2344" s="12">
        <f>IF(E4445&gt;400,4,IF(E4445&lt;=50,2,4))</f>
        <v>4</v>
      </c>
      <c r="G2344" s="13">
        <f t="shared" si="93"/>
        <v>159.2</v>
      </c>
      <c r="H2344" s="14">
        <v>42767</v>
      </c>
      <c r="I2344" s="10" t="s">
        <v>6198</v>
      </c>
    </row>
    <row r="2345" customHeight="1" spans="1:9">
      <c r="A2345" s="9">
        <v>9787562499817</v>
      </c>
      <c r="B2345" s="10" t="s">
        <v>6199</v>
      </c>
      <c r="C2345" s="10" t="s">
        <v>5332</v>
      </c>
      <c r="D2345" s="10" t="s">
        <v>1070</v>
      </c>
      <c r="E2345" s="11">
        <v>38</v>
      </c>
      <c r="F2345" s="12">
        <f t="shared" ref="F2345:F2350" si="94">IF(E4445&gt;400,4,IF(E4445&lt;=50,2,4))</f>
        <v>4</v>
      </c>
      <c r="G2345" s="13">
        <f t="shared" si="93"/>
        <v>152</v>
      </c>
      <c r="H2345" s="14">
        <v>42736</v>
      </c>
      <c r="I2345" s="10" t="s">
        <v>6200</v>
      </c>
    </row>
    <row r="2346" customHeight="1" spans="1:9">
      <c r="A2346" s="9">
        <v>9787537265850</v>
      </c>
      <c r="B2346" s="10" t="s">
        <v>6201</v>
      </c>
      <c r="C2346" s="10" t="s">
        <v>5332</v>
      </c>
      <c r="D2346" s="10" t="s">
        <v>1355</v>
      </c>
      <c r="E2346" s="11">
        <v>39.8</v>
      </c>
      <c r="F2346" s="12">
        <f t="shared" si="94"/>
        <v>4</v>
      </c>
      <c r="G2346" s="13">
        <f t="shared" si="93"/>
        <v>159.2</v>
      </c>
      <c r="H2346" s="14">
        <v>42705</v>
      </c>
      <c r="I2346" s="10" t="s">
        <v>1757</v>
      </c>
    </row>
    <row r="2347" customHeight="1" spans="1:9">
      <c r="A2347" s="9">
        <v>9787537267465</v>
      </c>
      <c r="B2347" s="10" t="s">
        <v>6202</v>
      </c>
      <c r="C2347" s="10" t="s">
        <v>6203</v>
      </c>
      <c r="D2347" s="10" t="s">
        <v>1355</v>
      </c>
      <c r="E2347" s="11">
        <v>29.8</v>
      </c>
      <c r="F2347" s="12">
        <f t="shared" si="94"/>
        <v>2</v>
      </c>
      <c r="G2347" s="13">
        <f t="shared" si="93"/>
        <v>59.6</v>
      </c>
      <c r="H2347" s="14">
        <v>42705</v>
      </c>
      <c r="I2347" s="10" t="s">
        <v>1757</v>
      </c>
    </row>
    <row r="2348" customHeight="1" spans="1:9">
      <c r="A2348" s="9">
        <v>9787512713468</v>
      </c>
      <c r="B2348" s="10" t="s">
        <v>6204</v>
      </c>
      <c r="C2348" s="10" t="s">
        <v>6205</v>
      </c>
      <c r="D2348" s="10" t="s">
        <v>1313</v>
      </c>
      <c r="E2348" s="11">
        <v>49.8</v>
      </c>
      <c r="F2348" s="12">
        <f t="shared" si="94"/>
        <v>2</v>
      </c>
      <c r="G2348" s="13">
        <f t="shared" si="93"/>
        <v>99.6</v>
      </c>
      <c r="H2348" s="14">
        <v>42736</v>
      </c>
      <c r="I2348" s="10" t="s">
        <v>1757</v>
      </c>
    </row>
    <row r="2349" customHeight="1" spans="1:9">
      <c r="A2349" s="9">
        <v>9787538197754</v>
      </c>
      <c r="B2349" s="10" t="s">
        <v>6206</v>
      </c>
      <c r="C2349" s="10" t="s">
        <v>754</v>
      </c>
      <c r="D2349" s="10" t="s">
        <v>329</v>
      </c>
      <c r="E2349" s="11">
        <v>29.8</v>
      </c>
      <c r="F2349" s="12">
        <f t="shared" si="94"/>
        <v>4</v>
      </c>
      <c r="G2349" s="13">
        <f t="shared" si="93"/>
        <v>119.2</v>
      </c>
      <c r="H2349" s="14">
        <v>42736</v>
      </c>
      <c r="I2349" s="10" t="s">
        <v>1757</v>
      </c>
    </row>
    <row r="2350" customHeight="1" spans="1:9">
      <c r="A2350" s="9">
        <v>9787537266970</v>
      </c>
      <c r="B2350" s="10" t="s">
        <v>6207</v>
      </c>
      <c r="C2350" s="10"/>
      <c r="D2350" s="10" t="s">
        <v>1355</v>
      </c>
      <c r="E2350" s="11">
        <v>29.8</v>
      </c>
      <c r="F2350" s="12">
        <f t="shared" si="94"/>
        <v>2</v>
      </c>
      <c r="G2350" s="13">
        <f t="shared" si="93"/>
        <v>59.6</v>
      </c>
      <c r="H2350" s="14">
        <v>42736</v>
      </c>
      <c r="I2350" s="10" t="s">
        <v>4267</v>
      </c>
    </row>
    <row r="2351" customHeight="1" spans="1:9">
      <c r="A2351" s="9">
        <v>9787510135996</v>
      </c>
      <c r="B2351" s="68" t="s">
        <v>6208</v>
      </c>
      <c r="C2351" s="10" t="s">
        <v>6209</v>
      </c>
      <c r="D2351" s="68" t="s">
        <v>1412</v>
      </c>
      <c r="E2351" s="12">
        <v>28</v>
      </c>
      <c r="F2351" s="12">
        <f>IF(E4450&gt;400,4,IF(E4450&lt;=50,2,4))</f>
        <v>2</v>
      </c>
      <c r="G2351" s="13">
        <f t="shared" si="93"/>
        <v>56</v>
      </c>
      <c r="H2351" s="16">
        <v>42370</v>
      </c>
      <c r="I2351" s="69" t="s">
        <v>4598</v>
      </c>
    </row>
    <row r="2352" customHeight="1" spans="1:9">
      <c r="A2352" s="9">
        <v>9787537754064</v>
      </c>
      <c r="B2352" s="10" t="s">
        <v>6210</v>
      </c>
      <c r="C2352" s="10" t="s">
        <v>6211</v>
      </c>
      <c r="D2352" s="10" t="s">
        <v>437</v>
      </c>
      <c r="E2352" s="11">
        <v>29.8</v>
      </c>
      <c r="F2352" s="12">
        <f>IF(E4451&gt;400,4,IF(E4451&lt;=50,2,4))</f>
        <v>2</v>
      </c>
      <c r="G2352" s="13">
        <f t="shared" si="93"/>
        <v>59.6</v>
      </c>
      <c r="H2352" s="14">
        <v>42736</v>
      </c>
      <c r="I2352" s="10" t="s">
        <v>1757</v>
      </c>
    </row>
    <row r="2353" customHeight="1" spans="1:9">
      <c r="A2353" s="9">
        <v>9787555230434</v>
      </c>
      <c r="B2353" s="10" t="s">
        <v>6212</v>
      </c>
      <c r="C2353" s="10" t="s">
        <v>6213</v>
      </c>
      <c r="D2353" s="10" t="s">
        <v>425</v>
      </c>
      <c r="E2353" s="11">
        <v>32</v>
      </c>
      <c r="F2353" s="12">
        <f>IF(E4453&gt;400,4,IF(E4453&lt;=50,2,4))</f>
        <v>2</v>
      </c>
      <c r="G2353" s="13">
        <f t="shared" si="93"/>
        <v>64</v>
      </c>
      <c r="H2353" s="14">
        <v>42767</v>
      </c>
      <c r="I2353" s="10" t="s">
        <v>4598</v>
      </c>
    </row>
    <row r="2354" customHeight="1" spans="1:9">
      <c r="A2354" s="9">
        <v>9787550285545</v>
      </c>
      <c r="B2354" s="10" t="s">
        <v>6214</v>
      </c>
      <c r="C2354" s="10" t="s">
        <v>6215</v>
      </c>
      <c r="D2354" s="10" t="s">
        <v>675</v>
      </c>
      <c r="E2354" s="11">
        <v>29</v>
      </c>
      <c r="F2354" s="12">
        <f>IF(E4455&gt;400,4,IF(E4455&lt;=50,2,4))</f>
        <v>2</v>
      </c>
      <c r="G2354" s="13">
        <f t="shared" si="93"/>
        <v>58</v>
      </c>
      <c r="H2354" s="14">
        <v>42644</v>
      </c>
      <c r="I2354" s="10" t="s">
        <v>1361</v>
      </c>
    </row>
    <row r="2355" customHeight="1" spans="1:9">
      <c r="A2355" s="9">
        <v>9787512712720</v>
      </c>
      <c r="B2355" s="10" t="s">
        <v>6216</v>
      </c>
      <c r="C2355" s="10" t="s">
        <v>6217</v>
      </c>
      <c r="D2355" s="10" t="s">
        <v>1313</v>
      </c>
      <c r="E2355" s="11">
        <v>24.8</v>
      </c>
      <c r="F2355" s="12">
        <f>IF(E4455&gt;400,4,IF(E4455&lt;=50,2,4))</f>
        <v>2</v>
      </c>
      <c r="G2355" s="13">
        <f t="shared" si="93"/>
        <v>49.6</v>
      </c>
      <c r="H2355" s="14">
        <v>42736</v>
      </c>
      <c r="I2355" s="10" t="s">
        <v>6218</v>
      </c>
    </row>
    <row r="2356" customHeight="1" spans="1:9">
      <c r="A2356" s="9">
        <v>9787530481837</v>
      </c>
      <c r="B2356" s="10" t="s">
        <v>6219</v>
      </c>
      <c r="C2356" s="10" t="s">
        <v>6220</v>
      </c>
      <c r="D2356" s="10" t="s">
        <v>183</v>
      </c>
      <c r="E2356" s="11">
        <v>39.8</v>
      </c>
      <c r="F2356" s="12">
        <f>IF(E4456&gt;400,4,IF(E4456&lt;=50,2,4))</f>
        <v>4</v>
      </c>
      <c r="G2356" s="13">
        <f t="shared" si="93"/>
        <v>159.2</v>
      </c>
      <c r="H2356" s="14">
        <v>42522</v>
      </c>
      <c r="I2356" s="10" t="s">
        <v>6218</v>
      </c>
    </row>
    <row r="2357" customHeight="1" spans="1:9">
      <c r="A2357" s="9">
        <v>9787548112082</v>
      </c>
      <c r="B2357" s="10" t="s">
        <v>6221</v>
      </c>
      <c r="C2357" s="10" t="s">
        <v>6222</v>
      </c>
      <c r="D2357" s="10" t="s">
        <v>1942</v>
      </c>
      <c r="E2357" s="11">
        <v>180</v>
      </c>
      <c r="F2357" s="12">
        <f>IF(E4457&gt;400,4,IF(E4457&lt;=50,2,4))</f>
        <v>2</v>
      </c>
      <c r="G2357" s="13">
        <f t="shared" si="93"/>
        <v>360</v>
      </c>
      <c r="H2357" s="14">
        <v>42614</v>
      </c>
      <c r="I2357" s="10" t="s">
        <v>6223</v>
      </c>
    </row>
    <row r="2358" customHeight="1" spans="1:9">
      <c r="A2358" s="9">
        <v>9787502473563</v>
      </c>
      <c r="B2358" s="10" t="s">
        <v>6224</v>
      </c>
      <c r="C2358" s="19" t="s">
        <v>6225</v>
      </c>
      <c r="D2358" s="10" t="s">
        <v>939</v>
      </c>
      <c r="E2358" s="11">
        <v>45</v>
      </c>
      <c r="F2358" s="12">
        <f>IF(E4448&gt;400,4,IF(E4448&lt;=50,2,4))</f>
        <v>2</v>
      </c>
      <c r="G2358" s="13">
        <f t="shared" si="93"/>
        <v>90</v>
      </c>
      <c r="H2358" s="14">
        <v>42644</v>
      </c>
      <c r="I2358" s="10" t="s">
        <v>6226</v>
      </c>
    </row>
    <row r="2359" customHeight="1" spans="1:9">
      <c r="A2359" s="18" t="s">
        <v>6227</v>
      </c>
      <c r="B2359" s="18" t="s">
        <v>6228</v>
      </c>
      <c r="C2359" s="10" t="s">
        <v>6229</v>
      </c>
      <c r="D2359" s="18" t="s">
        <v>3480</v>
      </c>
      <c r="E2359" s="20">
        <v>39.8</v>
      </c>
      <c r="F2359" s="12">
        <f>IF(E4449&gt;400,4,IF(E4449&lt;=50,2,4))</f>
        <v>4</v>
      </c>
      <c r="G2359" s="13">
        <f t="shared" si="93"/>
        <v>159.2</v>
      </c>
      <c r="H2359" s="19" t="s">
        <v>81</v>
      </c>
      <c r="I2359" s="26"/>
    </row>
    <row r="2360" customHeight="1" spans="1:9">
      <c r="A2360" s="9">
        <v>9787531473725</v>
      </c>
      <c r="B2360" s="10" t="s">
        <v>6230</v>
      </c>
      <c r="C2360" s="10" t="s">
        <v>6231</v>
      </c>
      <c r="D2360" s="10" t="s">
        <v>822</v>
      </c>
      <c r="E2360" s="11">
        <v>59</v>
      </c>
      <c r="F2360" s="12">
        <f>IF(E4449&gt;400,4,IF(E4449&lt;=50,2,4))</f>
        <v>4</v>
      </c>
      <c r="G2360" s="13">
        <f t="shared" si="93"/>
        <v>236</v>
      </c>
      <c r="H2360" s="14">
        <v>42736</v>
      </c>
      <c r="I2360" s="10" t="s">
        <v>5354</v>
      </c>
    </row>
    <row r="2361" customHeight="1" spans="1:9">
      <c r="A2361" s="9">
        <v>9787565027499</v>
      </c>
      <c r="B2361" s="10" t="s">
        <v>6232</v>
      </c>
      <c r="C2361" s="17" t="s">
        <v>6233</v>
      </c>
      <c r="D2361" s="10" t="s">
        <v>877</v>
      </c>
      <c r="E2361" s="11">
        <v>39</v>
      </c>
      <c r="F2361" s="12">
        <f>IF(E4450&gt;400,4,IF(E4450&lt;=50,2,4))</f>
        <v>2</v>
      </c>
      <c r="G2361" s="13">
        <f t="shared" si="93"/>
        <v>78</v>
      </c>
      <c r="H2361" s="14">
        <v>42736</v>
      </c>
      <c r="I2361" s="10" t="s">
        <v>6234</v>
      </c>
    </row>
    <row r="2362" customHeight="1" spans="1:9">
      <c r="A2362" s="15" t="s">
        <v>6235</v>
      </c>
      <c r="B2362" s="17" t="s">
        <v>6236</v>
      </c>
      <c r="C2362" s="17" t="s">
        <v>6237</v>
      </c>
      <c r="D2362" s="12" t="s">
        <v>17</v>
      </c>
      <c r="E2362" s="12">
        <v>86</v>
      </c>
      <c r="F2362" s="12">
        <f>IF(E4455&gt;400,4,IF(E4455&lt;=50,2,4))</f>
        <v>2</v>
      </c>
      <c r="G2362" s="13">
        <f t="shared" si="93"/>
        <v>172</v>
      </c>
      <c r="H2362" s="17"/>
      <c r="I2362" s="17"/>
    </row>
    <row r="2363" customHeight="1" spans="1:9">
      <c r="A2363" s="15" t="s">
        <v>6238</v>
      </c>
      <c r="B2363" s="17" t="s">
        <v>6239</v>
      </c>
      <c r="C2363" s="17" t="s">
        <v>6240</v>
      </c>
      <c r="D2363" s="12" t="s">
        <v>17</v>
      </c>
      <c r="E2363" s="12">
        <v>125</v>
      </c>
      <c r="F2363" s="12">
        <f>IF(E4453&gt;400,4,IF(E4453&lt;=50,2,4))</f>
        <v>2</v>
      </c>
      <c r="G2363" s="13">
        <f t="shared" si="93"/>
        <v>250</v>
      </c>
      <c r="H2363" s="17"/>
      <c r="I2363" s="17"/>
    </row>
    <row r="2364" customHeight="1" spans="1:9">
      <c r="A2364" s="15" t="s">
        <v>6241</v>
      </c>
      <c r="B2364" s="17" t="s">
        <v>6242</v>
      </c>
      <c r="C2364" s="10" t="s">
        <v>6243</v>
      </c>
      <c r="D2364" s="12" t="s">
        <v>17</v>
      </c>
      <c r="E2364" s="12">
        <v>220</v>
      </c>
      <c r="F2364" s="12">
        <f>IF(E4455&gt;400,4,IF(E4455&lt;=50,2,4))</f>
        <v>2</v>
      </c>
      <c r="G2364" s="13">
        <f t="shared" si="93"/>
        <v>440</v>
      </c>
      <c r="H2364" s="17"/>
      <c r="I2364" s="17"/>
    </row>
    <row r="2365" customHeight="1" spans="1:9">
      <c r="A2365" s="9">
        <v>9787502472603</v>
      </c>
      <c r="B2365" s="10" t="s">
        <v>6244</v>
      </c>
      <c r="C2365" s="10" t="s">
        <v>6245</v>
      </c>
      <c r="D2365" s="10" t="s">
        <v>939</v>
      </c>
      <c r="E2365" s="11">
        <v>24</v>
      </c>
      <c r="F2365" s="12">
        <f>IF(E4455&gt;400,4,IF(E4455&lt;=50,2,4))</f>
        <v>2</v>
      </c>
      <c r="G2365" s="13">
        <f t="shared" si="93"/>
        <v>48</v>
      </c>
      <c r="H2365" s="14">
        <v>42614</v>
      </c>
      <c r="I2365" s="10" t="s">
        <v>6246</v>
      </c>
    </row>
    <row r="2366" customHeight="1" spans="1:9">
      <c r="A2366" s="9">
        <v>9787535759276</v>
      </c>
      <c r="B2366" s="10" t="s">
        <v>6247</v>
      </c>
      <c r="C2366" s="10" t="s">
        <v>6248</v>
      </c>
      <c r="D2366" s="10" t="s">
        <v>353</v>
      </c>
      <c r="E2366" s="11">
        <v>48</v>
      </c>
      <c r="F2366" s="12">
        <f>IF(E4456&gt;400,4,IF(E4456&lt;=50,2,4))</f>
        <v>4</v>
      </c>
      <c r="G2366" s="13">
        <f t="shared" si="93"/>
        <v>192</v>
      </c>
      <c r="H2366" s="14">
        <v>42461</v>
      </c>
      <c r="I2366" s="10" t="s">
        <v>6249</v>
      </c>
    </row>
    <row r="2367" customHeight="1" spans="1:9">
      <c r="A2367" s="9">
        <v>9787114130991</v>
      </c>
      <c r="B2367" s="10" t="s">
        <v>6250</v>
      </c>
      <c r="C2367" s="10" t="s">
        <v>6251</v>
      </c>
      <c r="D2367" s="10" t="s">
        <v>5150</v>
      </c>
      <c r="E2367" s="11">
        <v>39</v>
      </c>
      <c r="F2367" s="12">
        <f>IF(E4457&gt;400,4,IF(E4457&lt;=50,2,4))</f>
        <v>2</v>
      </c>
      <c r="G2367" s="13">
        <f t="shared" si="93"/>
        <v>78</v>
      </c>
      <c r="H2367" s="14">
        <v>42614</v>
      </c>
      <c r="I2367" s="10" t="s">
        <v>6252</v>
      </c>
    </row>
    <row r="2368" customHeight="1" spans="1:9">
      <c r="A2368" s="9">
        <v>9787109225633</v>
      </c>
      <c r="B2368" s="10" t="s">
        <v>6253</v>
      </c>
      <c r="C2368" s="10" t="s">
        <v>6254</v>
      </c>
      <c r="D2368" s="10" t="s">
        <v>146</v>
      </c>
      <c r="E2368" s="11">
        <v>28</v>
      </c>
      <c r="F2368" s="12">
        <f>IF(E4458&gt;400,4,IF(E4458&lt;=50,2,4))</f>
        <v>4</v>
      </c>
      <c r="G2368" s="13">
        <f t="shared" si="93"/>
        <v>112</v>
      </c>
      <c r="H2368" s="14">
        <v>42736</v>
      </c>
      <c r="I2368" s="10" t="s">
        <v>320</v>
      </c>
    </row>
    <row r="2369" customHeight="1" spans="1:9">
      <c r="A2369" s="9">
        <v>9787519402204</v>
      </c>
      <c r="B2369" s="10" t="s">
        <v>6255</v>
      </c>
      <c r="C2369" s="10" t="s">
        <v>6256</v>
      </c>
      <c r="D2369" s="10" t="s">
        <v>1156</v>
      </c>
      <c r="E2369" s="11">
        <v>78</v>
      </c>
      <c r="F2369" s="12">
        <f>IF(E4458&gt;400,4,IF(E4458&lt;=50,2,4))</f>
        <v>4</v>
      </c>
      <c r="G2369" s="13">
        <f t="shared" si="93"/>
        <v>312</v>
      </c>
      <c r="H2369" s="14">
        <v>42461</v>
      </c>
      <c r="I2369" s="10" t="s">
        <v>6257</v>
      </c>
    </row>
    <row r="2370" customHeight="1" spans="1:9">
      <c r="A2370" s="9">
        <v>9787557608675</v>
      </c>
      <c r="B2370" s="10" t="s">
        <v>6258</v>
      </c>
      <c r="C2370" s="19" t="s">
        <v>6259</v>
      </c>
      <c r="D2370" s="10" t="s">
        <v>1307</v>
      </c>
      <c r="E2370" s="11">
        <v>35</v>
      </c>
      <c r="F2370" s="12">
        <f>IF(E4459&gt;400,4,IF(E4459&lt;=50,2,4))</f>
        <v>2</v>
      </c>
      <c r="G2370" s="13">
        <f t="shared" si="93"/>
        <v>70</v>
      </c>
      <c r="H2370" s="14">
        <v>42430</v>
      </c>
      <c r="I2370" s="10" t="s">
        <v>5674</v>
      </c>
    </row>
    <row r="2371" customHeight="1" spans="1:9">
      <c r="A2371" s="18" t="s">
        <v>6260</v>
      </c>
      <c r="B2371" s="18" t="s">
        <v>6261</v>
      </c>
      <c r="C2371" s="10" t="s">
        <v>6262</v>
      </c>
      <c r="D2371" s="18" t="s">
        <v>17</v>
      </c>
      <c r="E2371" s="20">
        <v>45</v>
      </c>
      <c r="F2371" s="12">
        <f>IF(E4461&gt;400,4,IF(E4461&lt;=50,2,4))</f>
        <v>2</v>
      </c>
      <c r="G2371" s="13">
        <f t="shared" ref="G2371:G2434" si="95">E2371*F2371</f>
        <v>90</v>
      </c>
      <c r="H2371" s="19"/>
      <c r="I2371" s="19"/>
    </row>
    <row r="2372" customHeight="1" spans="1:9">
      <c r="A2372" s="9">
        <v>9787515345871</v>
      </c>
      <c r="B2372" s="10" t="s">
        <v>6263</v>
      </c>
      <c r="C2372" s="10" t="s">
        <v>6264</v>
      </c>
      <c r="D2372" s="10" t="s">
        <v>557</v>
      </c>
      <c r="E2372" s="11">
        <v>49.8</v>
      </c>
      <c r="F2372" s="12">
        <f>IF(E4465&gt;400,4,IF(E4465&lt;=50,2,4))</f>
        <v>4</v>
      </c>
      <c r="G2372" s="13">
        <f t="shared" si="95"/>
        <v>199.2</v>
      </c>
      <c r="H2372" s="14">
        <v>42705</v>
      </c>
      <c r="I2372" s="10" t="s">
        <v>6265</v>
      </c>
    </row>
    <row r="2373" customHeight="1" spans="1:9">
      <c r="A2373" s="9">
        <v>9787567219434</v>
      </c>
      <c r="B2373" s="10" t="s">
        <v>6266</v>
      </c>
      <c r="C2373" s="10" t="s">
        <v>6267</v>
      </c>
      <c r="D2373" s="10" t="s">
        <v>1651</v>
      </c>
      <c r="E2373" s="11">
        <v>48</v>
      </c>
      <c r="F2373" s="12">
        <f>IF(E4463&gt;400,4,IF(E4463&lt;=50,2,4))</f>
        <v>2</v>
      </c>
      <c r="G2373" s="13">
        <f t="shared" si="95"/>
        <v>96</v>
      </c>
      <c r="H2373" s="14">
        <v>42675</v>
      </c>
      <c r="I2373" s="10" t="s">
        <v>6268</v>
      </c>
    </row>
    <row r="2374" customHeight="1" spans="1:9">
      <c r="A2374" s="9">
        <v>9787502473679</v>
      </c>
      <c r="B2374" s="10" t="s">
        <v>6269</v>
      </c>
      <c r="C2374" s="19" t="s">
        <v>6270</v>
      </c>
      <c r="D2374" s="10" t="s">
        <v>939</v>
      </c>
      <c r="E2374" s="11">
        <v>58</v>
      </c>
      <c r="F2374" s="12">
        <f>IF(E4465&gt;400,4,IF(E4465&lt;=50,2,4))</f>
        <v>4</v>
      </c>
      <c r="G2374" s="13">
        <f t="shared" si="95"/>
        <v>232</v>
      </c>
      <c r="H2374" s="14">
        <v>42644</v>
      </c>
      <c r="I2374" s="10" t="s">
        <v>940</v>
      </c>
    </row>
    <row r="2375" customHeight="1" spans="1:9">
      <c r="A2375" s="18" t="s">
        <v>6271</v>
      </c>
      <c r="B2375" s="18" t="s">
        <v>6272</v>
      </c>
      <c r="C2375" s="10" t="s">
        <v>6273</v>
      </c>
      <c r="D2375" s="18" t="s">
        <v>31</v>
      </c>
      <c r="E2375" s="20">
        <v>39.8</v>
      </c>
      <c r="F2375" s="12">
        <f>IF(E4475&gt;400,4,IF(E4475&lt;=50,2,4))</f>
        <v>2</v>
      </c>
      <c r="G2375" s="13">
        <f t="shared" si="95"/>
        <v>79.6</v>
      </c>
      <c r="H2375" s="21">
        <v>42614</v>
      </c>
      <c r="I2375" s="19"/>
    </row>
    <row r="2376" customHeight="1" spans="1:9">
      <c r="A2376" s="9">
        <v>9787550286283</v>
      </c>
      <c r="B2376" s="10" t="s">
        <v>6274</v>
      </c>
      <c r="C2376" s="10"/>
      <c r="D2376" s="10" t="s">
        <v>675</v>
      </c>
      <c r="E2376" s="11">
        <v>42</v>
      </c>
      <c r="F2376" s="12">
        <f>IF(E4476&gt;400,4,IF(E4476&lt;=50,2,4))</f>
        <v>4</v>
      </c>
      <c r="G2376" s="13">
        <f t="shared" si="95"/>
        <v>168</v>
      </c>
      <c r="H2376" s="14">
        <v>42614</v>
      </c>
      <c r="I2376" s="10" t="s">
        <v>6275</v>
      </c>
    </row>
    <row r="2377" customHeight="1" spans="1:9">
      <c r="A2377" s="9">
        <v>9787513233408</v>
      </c>
      <c r="B2377" s="68" t="s">
        <v>6276</v>
      </c>
      <c r="C2377" s="10" t="s">
        <v>6277</v>
      </c>
      <c r="D2377" s="68" t="s">
        <v>378</v>
      </c>
      <c r="E2377" s="12">
        <v>46</v>
      </c>
      <c r="F2377" s="12">
        <f>IF(E4477&gt;400,4,IF(E4477&lt;=50,2,4))</f>
        <v>2</v>
      </c>
      <c r="G2377" s="13">
        <f t="shared" si="95"/>
        <v>92</v>
      </c>
      <c r="H2377" s="16">
        <v>42523</v>
      </c>
      <c r="I2377" s="69" t="s">
        <v>293</v>
      </c>
    </row>
    <row r="2378" customHeight="1" spans="1:9">
      <c r="A2378" s="9">
        <v>9787530485521</v>
      </c>
      <c r="B2378" s="10" t="s">
        <v>6278</v>
      </c>
      <c r="C2378" s="10" t="s">
        <v>6277</v>
      </c>
      <c r="D2378" s="10" t="s">
        <v>183</v>
      </c>
      <c r="E2378" s="11">
        <v>49</v>
      </c>
      <c r="F2378" s="12">
        <f>IF(E4478&gt;400,4,IF(E4478&lt;=50,2,4))</f>
        <v>4</v>
      </c>
      <c r="G2378" s="13">
        <f t="shared" si="95"/>
        <v>196</v>
      </c>
      <c r="H2378" s="14">
        <v>42614</v>
      </c>
      <c r="I2378" s="10" t="s">
        <v>6279</v>
      </c>
    </row>
    <row r="2379" customHeight="1" spans="1:9">
      <c r="A2379" s="9">
        <v>9787530485484</v>
      </c>
      <c r="B2379" s="10" t="s">
        <v>6280</v>
      </c>
      <c r="C2379" s="10" t="s">
        <v>6277</v>
      </c>
      <c r="D2379" s="10" t="s">
        <v>183</v>
      </c>
      <c r="E2379" s="11">
        <v>59</v>
      </c>
      <c r="F2379" s="12">
        <f>IF(E4478&gt;400,4,IF(E4478&lt;=50,2,4))</f>
        <v>4</v>
      </c>
      <c r="G2379" s="13">
        <f t="shared" si="95"/>
        <v>236</v>
      </c>
      <c r="H2379" s="14">
        <v>42614</v>
      </c>
      <c r="I2379" s="10" t="s">
        <v>6279</v>
      </c>
    </row>
    <row r="2380" customHeight="1" spans="1:9">
      <c r="A2380" s="9">
        <v>9787530485538</v>
      </c>
      <c r="B2380" s="10" t="s">
        <v>6281</v>
      </c>
      <c r="C2380" s="10" t="s">
        <v>6282</v>
      </c>
      <c r="D2380" s="10" t="s">
        <v>183</v>
      </c>
      <c r="E2380" s="11">
        <v>69</v>
      </c>
      <c r="F2380" s="12">
        <f>IF(E4480&gt;400,4,IF(E4480&lt;=50,2,4))</f>
        <v>4</v>
      </c>
      <c r="G2380" s="13">
        <f t="shared" si="95"/>
        <v>276</v>
      </c>
      <c r="H2380" s="14">
        <v>42614</v>
      </c>
      <c r="I2380" s="10" t="s">
        <v>2896</v>
      </c>
    </row>
    <row r="2381" customHeight="1" spans="1:9">
      <c r="A2381" s="9">
        <v>9787550285880</v>
      </c>
      <c r="B2381" s="10" t="s">
        <v>6283</v>
      </c>
      <c r="C2381" s="10" t="s">
        <v>6284</v>
      </c>
      <c r="D2381" s="10" t="s">
        <v>675</v>
      </c>
      <c r="E2381" s="11">
        <v>59</v>
      </c>
      <c r="F2381" s="12">
        <f>IF(E4481&gt;400,4,IF(E4481&lt;=50,2,4))</f>
        <v>4</v>
      </c>
      <c r="G2381" s="13">
        <f t="shared" si="95"/>
        <v>236</v>
      </c>
      <c r="H2381" s="14">
        <v>42614</v>
      </c>
      <c r="I2381" s="10" t="s">
        <v>261</v>
      </c>
    </row>
    <row r="2382" customHeight="1" spans="1:9">
      <c r="A2382" s="9">
        <v>9787537753609</v>
      </c>
      <c r="B2382" s="10" t="s">
        <v>6285</v>
      </c>
      <c r="C2382" s="10" t="s">
        <v>6286</v>
      </c>
      <c r="D2382" s="10" t="s">
        <v>437</v>
      </c>
      <c r="E2382" s="11">
        <v>50</v>
      </c>
      <c r="F2382" s="12">
        <f>IF(E4485&gt;400,4,IF(E4485&lt;=50,2,4))</f>
        <v>4</v>
      </c>
      <c r="G2382" s="13">
        <f t="shared" si="95"/>
        <v>200</v>
      </c>
      <c r="H2382" s="14">
        <v>42614</v>
      </c>
      <c r="I2382" s="10" t="s">
        <v>6287</v>
      </c>
    </row>
    <row r="2383" customHeight="1" spans="1:9">
      <c r="A2383" s="9">
        <v>9787560863870</v>
      </c>
      <c r="B2383" s="10" t="s">
        <v>6288</v>
      </c>
      <c r="C2383" s="10" t="s">
        <v>6289</v>
      </c>
      <c r="D2383" s="10" t="s">
        <v>150</v>
      </c>
      <c r="E2383" s="11">
        <v>69</v>
      </c>
      <c r="F2383" s="12">
        <f>IF(E4483&gt;400,4,IF(E4483&lt;=50,2,4))</f>
        <v>4</v>
      </c>
      <c r="G2383" s="13">
        <f t="shared" si="95"/>
        <v>276</v>
      </c>
      <c r="H2383" s="14">
        <v>42614</v>
      </c>
      <c r="I2383" s="10" t="s">
        <v>6290</v>
      </c>
    </row>
    <row r="2384" customHeight="1" spans="1:9">
      <c r="A2384" s="9">
        <v>9787538195859</v>
      </c>
      <c r="B2384" s="10" t="s">
        <v>6291</v>
      </c>
      <c r="C2384" s="10" t="s">
        <v>5332</v>
      </c>
      <c r="D2384" s="10" t="s">
        <v>329</v>
      </c>
      <c r="E2384" s="11">
        <v>168</v>
      </c>
      <c r="F2384" s="12">
        <f>IF(E4483&gt;400,4,IF(E4483&lt;=50,2,4))</f>
        <v>4</v>
      </c>
      <c r="G2384" s="13">
        <f t="shared" si="95"/>
        <v>672</v>
      </c>
      <c r="H2384" s="14">
        <v>42430</v>
      </c>
      <c r="I2384" s="10" t="s">
        <v>6292</v>
      </c>
    </row>
    <row r="2385" customHeight="1" spans="1:9">
      <c r="A2385" s="9">
        <v>9787537266932</v>
      </c>
      <c r="B2385" s="10" t="s">
        <v>6293</v>
      </c>
      <c r="C2385" s="10" t="s">
        <v>6294</v>
      </c>
      <c r="D2385" s="10" t="s">
        <v>1355</v>
      </c>
      <c r="E2385" s="11">
        <v>39.8</v>
      </c>
      <c r="F2385" s="12">
        <f>IF(E4485&gt;400,4,IF(E4485&lt;=50,2,4))</f>
        <v>4</v>
      </c>
      <c r="G2385" s="13">
        <f t="shared" si="95"/>
        <v>159.2</v>
      </c>
      <c r="H2385" s="14">
        <v>42675</v>
      </c>
      <c r="I2385" s="10" t="s">
        <v>4545</v>
      </c>
    </row>
    <row r="2386" customHeight="1" spans="1:9">
      <c r="A2386" s="9">
        <v>9787518604296</v>
      </c>
      <c r="B2386" s="10" t="s">
        <v>6295</v>
      </c>
      <c r="C2386" s="10" t="s">
        <v>1840</v>
      </c>
      <c r="D2386" s="10" t="s">
        <v>479</v>
      </c>
      <c r="E2386" s="11">
        <v>66</v>
      </c>
      <c r="F2386" s="12">
        <f>IF(E4486&gt;400,4,IF(E4486&lt;=50,2,4))</f>
        <v>4</v>
      </c>
      <c r="G2386" s="13">
        <f t="shared" si="95"/>
        <v>264</v>
      </c>
      <c r="H2386" s="14">
        <v>42614</v>
      </c>
      <c r="I2386" s="10" t="s">
        <v>13</v>
      </c>
    </row>
    <row r="2387" customHeight="1" spans="1:9">
      <c r="A2387" s="9">
        <v>9787539058207</v>
      </c>
      <c r="B2387" s="10" t="s">
        <v>6296</v>
      </c>
      <c r="C2387" s="10" t="s">
        <v>6297</v>
      </c>
      <c r="D2387" s="10" t="s">
        <v>660</v>
      </c>
      <c r="E2387" s="11">
        <v>59</v>
      </c>
      <c r="F2387" s="12">
        <f>IF(E4487&gt;400,4,IF(E4487&lt;=50,2,4))</f>
        <v>2</v>
      </c>
      <c r="G2387" s="13">
        <f t="shared" si="95"/>
        <v>118</v>
      </c>
      <c r="H2387" s="14">
        <v>42675</v>
      </c>
      <c r="I2387" s="10" t="s">
        <v>13</v>
      </c>
    </row>
    <row r="2388" customHeight="1" spans="1:9">
      <c r="A2388" s="9">
        <v>9787550286160</v>
      </c>
      <c r="B2388" s="10" t="s">
        <v>6298</v>
      </c>
      <c r="C2388" s="10"/>
      <c r="D2388" s="10" t="s">
        <v>675</v>
      </c>
      <c r="E2388" s="11">
        <v>62</v>
      </c>
      <c r="F2388" s="12">
        <f>IF(E4487&gt;400,4,IF(E4487&lt;=50,2,4))</f>
        <v>2</v>
      </c>
      <c r="G2388" s="13">
        <f t="shared" si="95"/>
        <v>124</v>
      </c>
      <c r="H2388" s="14">
        <v>42736</v>
      </c>
      <c r="I2388" s="10" t="s">
        <v>6299</v>
      </c>
    </row>
    <row r="2389" customHeight="1" spans="1:9">
      <c r="A2389" s="9">
        <v>9787538173901</v>
      </c>
      <c r="B2389" s="68" t="s">
        <v>6300</v>
      </c>
      <c r="C2389" s="19" t="s">
        <v>6301</v>
      </c>
      <c r="D2389" s="68" t="s">
        <v>329</v>
      </c>
      <c r="E2389" s="12">
        <v>38</v>
      </c>
      <c r="F2389" s="12">
        <f>IF(E4489&gt;400,4,IF(E4489&lt;=50,2,4))</f>
        <v>2</v>
      </c>
      <c r="G2389" s="13">
        <f t="shared" si="95"/>
        <v>76</v>
      </c>
      <c r="H2389" s="16">
        <v>42646</v>
      </c>
      <c r="I2389" s="69" t="s">
        <v>3505</v>
      </c>
    </row>
    <row r="2390" customHeight="1" spans="1:9">
      <c r="A2390" s="18" t="s">
        <v>6302</v>
      </c>
      <c r="B2390" s="18" t="s">
        <v>6303</v>
      </c>
      <c r="C2390" s="10" t="s">
        <v>6304</v>
      </c>
      <c r="D2390" s="18" t="s">
        <v>17</v>
      </c>
      <c r="E2390" s="20">
        <v>32</v>
      </c>
      <c r="F2390" s="12">
        <f>IF(E4490&gt;400,4,IF(E4490&lt;=50,2,4))</f>
        <v>4</v>
      </c>
      <c r="G2390" s="13">
        <f t="shared" si="95"/>
        <v>128</v>
      </c>
      <c r="H2390" s="19"/>
      <c r="I2390" s="19"/>
    </row>
    <row r="2391" customHeight="1" spans="1:9">
      <c r="A2391" s="9">
        <v>9787545912968</v>
      </c>
      <c r="B2391" s="10" t="s">
        <v>6305</v>
      </c>
      <c r="C2391" s="10" t="s">
        <v>6306</v>
      </c>
      <c r="D2391" s="10" t="s">
        <v>2172</v>
      </c>
      <c r="E2391" s="11">
        <v>42</v>
      </c>
      <c r="F2391" s="12">
        <f>IF(E4491&gt;400,4,IF(E4491&lt;=50,2,4))</f>
        <v>4</v>
      </c>
      <c r="G2391" s="13">
        <f t="shared" si="95"/>
        <v>168</v>
      </c>
      <c r="H2391" s="14">
        <v>42767</v>
      </c>
      <c r="I2391" s="10" t="s">
        <v>6307</v>
      </c>
    </row>
    <row r="2392" customHeight="1" spans="1:9">
      <c r="A2392" s="9">
        <v>9787509797648</v>
      </c>
      <c r="B2392" s="10" t="s">
        <v>6308</v>
      </c>
      <c r="C2392" s="10" t="s">
        <v>5050</v>
      </c>
      <c r="D2392" s="10" t="s">
        <v>494</v>
      </c>
      <c r="E2392" s="11">
        <v>59</v>
      </c>
      <c r="F2392" s="12">
        <f>IF(E4495&gt;400,4,IF(E4495&lt;=50,2,4))</f>
        <v>2</v>
      </c>
      <c r="G2392" s="13">
        <f t="shared" si="95"/>
        <v>118</v>
      </c>
      <c r="H2392" s="14">
        <v>42705</v>
      </c>
      <c r="I2392" s="10" t="s">
        <v>1157</v>
      </c>
    </row>
    <row r="2393" customHeight="1" spans="1:9">
      <c r="A2393" s="9">
        <v>9787514352542</v>
      </c>
      <c r="B2393" s="10" t="s">
        <v>6309</v>
      </c>
      <c r="C2393" s="10" t="s">
        <v>5345</v>
      </c>
      <c r="D2393" s="10" t="s">
        <v>5053</v>
      </c>
      <c r="E2393" s="11">
        <v>45</v>
      </c>
      <c r="F2393" s="12">
        <f>IF(E4493&gt;400,4,IF(E4493&lt;=50,2,4))</f>
        <v>4</v>
      </c>
      <c r="G2393" s="13">
        <f t="shared" si="95"/>
        <v>180</v>
      </c>
      <c r="H2393" s="14">
        <v>42614</v>
      </c>
      <c r="I2393" s="10" t="s">
        <v>6307</v>
      </c>
    </row>
    <row r="2394" customHeight="1" spans="1:9">
      <c r="A2394" s="9">
        <v>9787538883961</v>
      </c>
      <c r="B2394" s="10" t="s">
        <v>6310</v>
      </c>
      <c r="C2394" s="10"/>
      <c r="D2394" s="10" t="s">
        <v>382</v>
      </c>
      <c r="E2394" s="11">
        <v>49.8</v>
      </c>
      <c r="F2394" s="12">
        <f>IF(E4495&gt;400,4,IF(E4495&lt;=50,2,4))</f>
        <v>2</v>
      </c>
      <c r="G2394" s="13">
        <f t="shared" si="95"/>
        <v>99.6</v>
      </c>
      <c r="H2394" s="14">
        <v>42370</v>
      </c>
      <c r="I2394" s="10" t="s">
        <v>4547</v>
      </c>
    </row>
    <row r="2395" customHeight="1" spans="1:9">
      <c r="A2395" s="9">
        <v>9787538194050</v>
      </c>
      <c r="B2395" s="68" t="s">
        <v>6311</v>
      </c>
      <c r="C2395" s="10"/>
      <c r="D2395" s="68" t="s">
        <v>329</v>
      </c>
      <c r="E2395" s="12">
        <v>38</v>
      </c>
      <c r="F2395" s="12">
        <f t="shared" ref="F2395:F2400" si="96">IF(E4495&gt;400,4,IF(E4495&lt;=50,2,4))</f>
        <v>2</v>
      </c>
      <c r="G2395" s="13">
        <f t="shared" si="95"/>
        <v>76</v>
      </c>
      <c r="H2395" s="16">
        <v>42390</v>
      </c>
      <c r="I2395" s="69" t="s">
        <v>4699</v>
      </c>
    </row>
    <row r="2396" customHeight="1" spans="1:9">
      <c r="A2396" s="9">
        <v>9787538173581</v>
      </c>
      <c r="B2396" s="68" t="s">
        <v>6312</v>
      </c>
      <c r="C2396" s="10" t="s">
        <v>3500</v>
      </c>
      <c r="D2396" s="68" t="s">
        <v>329</v>
      </c>
      <c r="E2396" s="12">
        <v>35</v>
      </c>
      <c r="F2396" s="12">
        <f t="shared" si="96"/>
        <v>4</v>
      </c>
      <c r="G2396" s="13">
        <f t="shared" si="95"/>
        <v>140</v>
      </c>
      <c r="H2396" s="16">
        <v>42712</v>
      </c>
      <c r="I2396" s="69" t="s">
        <v>2684</v>
      </c>
    </row>
    <row r="2397" customHeight="1" spans="1:9">
      <c r="A2397" s="9">
        <v>9787538884838</v>
      </c>
      <c r="B2397" s="10" t="s">
        <v>6313</v>
      </c>
      <c r="C2397" s="10" t="s">
        <v>6314</v>
      </c>
      <c r="D2397" s="10" t="s">
        <v>382</v>
      </c>
      <c r="E2397" s="11">
        <v>29.8</v>
      </c>
      <c r="F2397" s="12">
        <f t="shared" si="96"/>
        <v>4</v>
      </c>
      <c r="G2397" s="13">
        <f t="shared" si="95"/>
        <v>119.2</v>
      </c>
      <c r="H2397" s="14">
        <v>42370</v>
      </c>
      <c r="I2397" s="10" t="s">
        <v>6315</v>
      </c>
    </row>
    <row r="2398" customHeight="1" spans="1:9">
      <c r="A2398" s="9">
        <v>9787564169534</v>
      </c>
      <c r="B2398" s="10" t="s">
        <v>6316</v>
      </c>
      <c r="C2398" s="23" t="s">
        <v>6317</v>
      </c>
      <c r="D2398" s="10" t="s">
        <v>919</v>
      </c>
      <c r="E2398" s="11">
        <v>36</v>
      </c>
      <c r="F2398" s="12">
        <f t="shared" si="96"/>
        <v>4</v>
      </c>
      <c r="G2398" s="13">
        <f t="shared" si="95"/>
        <v>144</v>
      </c>
      <c r="H2398" s="14">
        <v>42736</v>
      </c>
      <c r="I2398" s="10" t="s">
        <v>2588</v>
      </c>
    </row>
    <row r="2399" customHeight="1" spans="1:9">
      <c r="A2399" s="22" t="s">
        <v>6318</v>
      </c>
      <c r="B2399" s="22" t="s">
        <v>6319</v>
      </c>
      <c r="C2399" s="10"/>
      <c r="D2399" s="22" t="s">
        <v>113</v>
      </c>
      <c r="E2399" s="24">
        <v>43</v>
      </c>
      <c r="F2399" s="12">
        <f t="shared" si="96"/>
        <v>2</v>
      </c>
      <c r="G2399" s="13">
        <f t="shared" si="95"/>
        <v>86</v>
      </c>
      <c r="H2399" s="19">
        <v>201512</v>
      </c>
      <c r="I2399" s="19"/>
    </row>
    <row r="2400" customHeight="1" spans="1:9">
      <c r="A2400" s="9">
        <v>9787557800109</v>
      </c>
      <c r="B2400" s="68" t="s">
        <v>6320</v>
      </c>
      <c r="C2400" s="10" t="s">
        <v>6321</v>
      </c>
      <c r="D2400" s="68" t="s">
        <v>1309</v>
      </c>
      <c r="E2400" s="12">
        <v>39.9</v>
      </c>
      <c r="F2400" s="12">
        <f t="shared" si="96"/>
        <v>2</v>
      </c>
      <c r="G2400" s="13">
        <f t="shared" si="95"/>
        <v>79.8</v>
      </c>
      <c r="H2400" s="16">
        <v>42370</v>
      </c>
      <c r="I2400" s="69" t="s">
        <v>1104</v>
      </c>
    </row>
    <row r="2401" customHeight="1" spans="1:9">
      <c r="A2401" s="9">
        <v>9787530478455</v>
      </c>
      <c r="B2401" s="10" t="s">
        <v>6322</v>
      </c>
      <c r="C2401" s="10" t="s">
        <v>6323</v>
      </c>
      <c r="D2401" s="10" t="s">
        <v>183</v>
      </c>
      <c r="E2401" s="11">
        <v>39</v>
      </c>
      <c r="F2401" s="12">
        <f>IF(E4401&gt;400,4,IF(E4401&lt;=50,2,4))</f>
        <v>2</v>
      </c>
      <c r="G2401" s="13">
        <f t="shared" si="95"/>
        <v>78</v>
      </c>
      <c r="H2401" s="14">
        <v>42401</v>
      </c>
      <c r="I2401" s="10" t="s">
        <v>2004</v>
      </c>
    </row>
    <row r="2402" customHeight="1" spans="1:9">
      <c r="A2402" s="9">
        <v>9787512711730</v>
      </c>
      <c r="B2402" s="10" t="s">
        <v>6324</v>
      </c>
      <c r="C2402" s="10" t="s">
        <v>6325</v>
      </c>
      <c r="D2402" s="10" t="s">
        <v>1313</v>
      </c>
      <c r="E2402" s="11">
        <v>24.8</v>
      </c>
      <c r="F2402" s="12">
        <f>IF(E4401&gt;400,4,IF(E4401&lt;=50,2,4))</f>
        <v>2</v>
      </c>
      <c r="G2402" s="13">
        <f t="shared" si="95"/>
        <v>49.6</v>
      </c>
      <c r="H2402" s="14">
        <v>42401</v>
      </c>
      <c r="I2402" s="10" t="s">
        <v>1314</v>
      </c>
    </row>
    <row r="2403" customHeight="1" spans="1:9">
      <c r="A2403" s="9">
        <v>9787518920006</v>
      </c>
      <c r="B2403" s="10" t="s">
        <v>6326</v>
      </c>
      <c r="C2403" s="10"/>
      <c r="D2403" s="10" t="s">
        <v>9</v>
      </c>
      <c r="E2403" s="11">
        <v>30</v>
      </c>
      <c r="F2403" s="12">
        <f>IF(E4405&gt;400,4,IF(E4405&lt;=50,2,4))</f>
        <v>2</v>
      </c>
      <c r="G2403" s="13">
        <f t="shared" si="95"/>
        <v>60</v>
      </c>
      <c r="H2403" s="14">
        <v>42736</v>
      </c>
      <c r="I2403" s="10" t="s">
        <v>4198</v>
      </c>
    </row>
    <row r="2404" customHeight="1" spans="1:9">
      <c r="A2404" s="9">
        <v>9787040460926</v>
      </c>
      <c r="B2404" s="68" t="s">
        <v>6327</v>
      </c>
      <c r="C2404" s="10" t="s">
        <v>6328</v>
      </c>
      <c r="D2404" s="68" t="s">
        <v>39</v>
      </c>
      <c r="E2404" s="12">
        <v>15.5</v>
      </c>
      <c r="F2404" s="12">
        <f>IF(E4405&gt;400,4,IF(E4405&lt;=50,2,4))</f>
        <v>2</v>
      </c>
      <c r="G2404" s="13">
        <f t="shared" si="95"/>
        <v>31</v>
      </c>
      <c r="H2404" s="16">
        <v>42616</v>
      </c>
      <c r="I2404" s="69" t="s">
        <v>6329</v>
      </c>
    </row>
    <row r="2405" customHeight="1" spans="1:9">
      <c r="A2405" s="9">
        <v>9787516728819</v>
      </c>
      <c r="B2405" s="10" t="s">
        <v>6330</v>
      </c>
      <c r="C2405" s="10" t="s">
        <v>6331</v>
      </c>
      <c r="D2405" s="10" t="s">
        <v>3727</v>
      </c>
      <c r="E2405" s="11">
        <v>49</v>
      </c>
      <c r="F2405" s="12">
        <f>IF(E4405&gt;400,4,IF(E4405&lt;=50,2,4))</f>
        <v>2</v>
      </c>
      <c r="G2405" s="13">
        <f t="shared" si="95"/>
        <v>98</v>
      </c>
      <c r="H2405" s="14">
        <v>42736</v>
      </c>
      <c r="I2405" s="10" t="s">
        <v>6332</v>
      </c>
    </row>
    <row r="2406" customHeight="1" spans="1:9">
      <c r="A2406" s="9">
        <v>9787565326899</v>
      </c>
      <c r="B2406" s="10" t="s">
        <v>6333</v>
      </c>
      <c r="C2406" s="10" t="s">
        <v>6334</v>
      </c>
      <c r="D2406" s="10" t="s">
        <v>6335</v>
      </c>
      <c r="E2406" s="11">
        <v>40</v>
      </c>
      <c r="F2406" s="12">
        <f>IF(E4406&gt;400,4,IF(E4406&lt;=50,2,4))</f>
        <v>2</v>
      </c>
      <c r="G2406" s="13">
        <f t="shared" si="95"/>
        <v>80</v>
      </c>
      <c r="H2406" s="14">
        <v>42644</v>
      </c>
      <c r="I2406" s="10" t="s">
        <v>6336</v>
      </c>
    </row>
    <row r="2407" customHeight="1" spans="1:9">
      <c r="A2407" s="9">
        <v>9787506685368</v>
      </c>
      <c r="B2407" s="10" t="s">
        <v>6337</v>
      </c>
      <c r="C2407" s="10" t="s">
        <v>259</v>
      </c>
      <c r="D2407" s="10" t="s">
        <v>3173</v>
      </c>
      <c r="E2407" s="11">
        <v>75</v>
      </c>
      <c r="F2407" s="12">
        <f>IF(E4407&gt;400,4,IF(E4407&lt;=50,2,4))</f>
        <v>2</v>
      </c>
      <c r="G2407" s="13">
        <f t="shared" si="95"/>
        <v>150</v>
      </c>
      <c r="H2407" s="14">
        <v>42767</v>
      </c>
      <c r="I2407" s="10" t="s">
        <v>6338</v>
      </c>
    </row>
    <row r="2408" customHeight="1" spans="1:9">
      <c r="A2408" s="9">
        <v>9787501359226</v>
      </c>
      <c r="B2408" s="10" t="s">
        <v>6339</v>
      </c>
      <c r="C2408" s="10" t="s">
        <v>6340</v>
      </c>
      <c r="D2408" s="10" t="s">
        <v>3403</v>
      </c>
      <c r="E2408" s="11">
        <v>260</v>
      </c>
      <c r="F2408" s="12">
        <f>IF(E4408&gt;400,4,IF(E4408&lt;=50,2,4))</f>
        <v>2</v>
      </c>
      <c r="G2408" s="13">
        <f t="shared" si="95"/>
        <v>520</v>
      </c>
      <c r="H2408" s="14">
        <v>42675</v>
      </c>
      <c r="I2408" s="10" t="s">
        <v>4152</v>
      </c>
    </row>
    <row r="2409" customHeight="1" spans="1:9">
      <c r="A2409" s="9">
        <v>9787566404749</v>
      </c>
      <c r="B2409" s="10" t="s">
        <v>6341</v>
      </c>
      <c r="C2409" s="10" t="s">
        <v>6342</v>
      </c>
      <c r="D2409" s="10" t="s">
        <v>6343</v>
      </c>
      <c r="E2409" s="11">
        <v>20</v>
      </c>
      <c r="F2409" s="12">
        <f>IF(E4408&gt;400,4,IF(E4408&lt;=50,2,4))</f>
        <v>2</v>
      </c>
      <c r="G2409" s="13">
        <f t="shared" si="95"/>
        <v>40</v>
      </c>
      <c r="H2409" s="14">
        <v>42614</v>
      </c>
      <c r="I2409" s="10" t="s">
        <v>6344</v>
      </c>
    </row>
    <row r="2410" customHeight="1" spans="1:9">
      <c r="A2410" s="9">
        <v>9787566409263</v>
      </c>
      <c r="B2410" s="10" t="s">
        <v>6345</v>
      </c>
      <c r="C2410" s="10"/>
      <c r="D2410" s="10" t="s">
        <v>6343</v>
      </c>
      <c r="E2410" s="11">
        <v>29</v>
      </c>
      <c r="F2410" s="12">
        <f>IF(E4410&gt;400,4,IF(E4410&lt;=50,2,4))</f>
        <v>2</v>
      </c>
      <c r="G2410" s="13">
        <f t="shared" si="95"/>
        <v>58</v>
      </c>
      <c r="H2410" s="14">
        <v>42583</v>
      </c>
      <c r="I2410" s="10" t="s">
        <v>289</v>
      </c>
    </row>
    <row r="2411" customHeight="1" spans="1:9">
      <c r="A2411" s="9">
        <v>9787507751000</v>
      </c>
      <c r="B2411" s="68" t="s">
        <v>6346</v>
      </c>
      <c r="C2411" s="10" t="s">
        <v>6347</v>
      </c>
      <c r="D2411" s="68" t="s">
        <v>6348</v>
      </c>
      <c r="E2411" s="12">
        <v>68</v>
      </c>
      <c r="F2411" s="12">
        <f>IF(E4441&gt;400,4,IF(E4441&lt;=50,2,4))</f>
        <v>2</v>
      </c>
      <c r="G2411" s="13">
        <f t="shared" si="95"/>
        <v>136</v>
      </c>
      <c r="H2411" s="16">
        <v>42682</v>
      </c>
      <c r="I2411" s="69" t="s">
        <v>2459</v>
      </c>
    </row>
    <row r="2412" customHeight="1" spans="1:9">
      <c r="A2412" s="9">
        <v>9787553756493</v>
      </c>
      <c r="B2412" s="10" t="s">
        <v>6349</v>
      </c>
      <c r="C2412" s="19" t="s">
        <v>6350</v>
      </c>
      <c r="D2412" s="10" t="s">
        <v>191</v>
      </c>
      <c r="E2412" s="11">
        <v>28</v>
      </c>
      <c r="F2412" s="12">
        <f>IF(E4445&gt;400,4,IF(E4445&lt;=50,2,4))</f>
        <v>4</v>
      </c>
      <c r="G2412" s="13">
        <f t="shared" si="95"/>
        <v>112</v>
      </c>
      <c r="H2412" s="14">
        <v>42370</v>
      </c>
      <c r="I2412" s="10" t="s">
        <v>293</v>
      </c>
    </row>
    <row r="2413" customHeight="1" spans="1:9">
      <c r="A2413" s="18" t="s">
        <v>6351</v>
      </c>
      <c r="B2413" s="18" t="s">
        <v>6352</v>
      </c>
      <c r="C2413" s="10" t="s">
        <v>6353</v>
      </c>
      <c r="D2413" s="18" t="s">
        <v>31</v>
      </c>
      <c r="E2413" s="20">
        <v>39</v>
      </c>
      <c r="F2413" s="12">
        <f>IF(E4443&gt;400,4,IF(E4443&lt;=50,2,4))</f>
        <v>2</v>
      </c>
      <c r="G2413" s="13">
        <f t="shared" si="95"/>
        <v>78</v>
      </c>
      <c r="H2413" s="21">
        <v>42644</v>
      </c>
      <c r="I2413" s="19"/>
    </row>
    <row r="2414" customHeight="1" spans="1:9">
      <c r="A2414" s="9">
        <v>9787555240761</v>
      </c>
      <c r="B2414" s="10" t="s">
        <v>6354</v>
      </c>
      <c r="C2414" s="10" t="s">
        <v>6355</v>
      </c>
      <c r="D2414" s="10" t="s">
        <v>425</v>
      </c>
      <c r="E2414" s="11">
        <v>45</v>
      </c>
      <c r="F2414" s="12">
        <f>IF(E4445&gt;400,4,IF(E4445&lt;=50,2,4))</f>
        <v>4</v>
      </c>
      <c r="G2414" s="13">
        <f t="shared" si="95"/>
        <v>180</v>
      </c>
      <c r="H2414" s="14">
        <v>42705</v>
      </c>
      <c r="I2414" s="10" t="s">
        <v>6356</v>
      </c>
    </row>
    <row r="2415" customHeight="1" spans="1:9">
      <c r="A2415" s="9">
        <v>9787516810538</v>
      </c>
      <c r="B2415" s="10" t="s">
        <v>6357</v>
      </c>
      <c r="C2415" s="10" t="s">
        <v>6358</v>
      </c>
      <c r="D2415" s="10" t="s">
        <v>6359</v>
      </c>
      <c r="E2415" s="11">
        <v>38</v>
      </c>
      <c r="F2415" s="12">
        <f>IF(E4405&gt;400,4,IF(E4405&lt;=50,2,4))</f>
        <v>2</v>
      </c>
      <c r="G2415" s="13">
        <f t="shared" si="95"/>
        <v>76</v>
      </c>
      <c r="H2415" s="14">
        <v>42614</v>
      </c>
      <c r="I2415" s="10" t="s">
        <v>409</v>
      </c>
    </row>
    <row r="2416" customHeight="1" spans="1:9">
      <c r="A2416" s="9">
        <v>9787518031399</v>
      </c>
      <c r="B2416" s="10" t="s">
        <v>6360</v>
      </c>
      <c r="C2416" s="10" t="s">
        <v>3590</v>
      </c>
      <c r="D2416" s="10" t="s">
        <v>3480</v>
      </c>
      <c r="E2416" s="11">
        <v>39.8</v>
      </c>
      <c r="F2416" s="12">
        <f>IF(E4406&gt;400,4,IF(E4406&lt;=50,2,4))</f>
        <v>2</v>
      </c>
      <c r="G2416" s="13">
        <f t="shared" si="95"/>
        <v>79.6</v>
      </c>
      <c r="H2416" s="14">
        <v>42736</v>
      </c>
      <c r="I2416" s="10" t="s">
        <v>5522</v>
      </c>
    </row>
    <row r="2417" customHeight="1" spans="1:9">
      <c r="A2417" s="9">
        <v>9787553770734</v>
      </c>
      <c r="B2417" s="10" t="s">
        <v>6361</v>
      </c>
      <c r="C2417" s="10" t="s">
        <v>6362</v>
      </c>
      <c r="D2417" s="10" t="s">
        <v>191</v>
      </c>
      <c r="E2417" s="11">
        <v>39.8</v>
      </c>
      <c r="F2417" s="12">
        <f>IF(E4406&gt;400,4,IF(E4406&lt;=50,2,4))</f>
        <v>2</v>
      </c>
      <c r="G2417" s="13">
        <f t="shared" si="95"/>
        <v>79.6</v>
      </c>
      <c r="H2417" s="14">
        <v>42644</v>
      </c>
      <c r="I2417" s="10" t="s">
        <v>3481</v>
      </c>
    </row>
    <row r="2418" customHeight="1" spans="1:9">
      <c r="A2418" s="9">
        <v>9787113212834</v>
      </c>
      <c r="B2418" s="10" t="s">
        <v>6363</v>
      </c>
      <c r="C2418" s="10" t="s">
        <v>2635</v>
      </c>
      <c r="D2418" s="10" t="s">
        <v>3319</v>
      </c>
      <c r="E2418" s="11">
        <v>39.8</v>
      </c>
      <c r="F2418" s="12">
        <f>IF(E4408&gt;400,4,IF(E4408&lt;=50,2,4))</f>
        <v>2</v>
      </c>
      <c r="G2418" s="13">
        <f t="shared" si="95"/>
        <v>79.6</v>
      </c>
      <c r="H2418" s="14">
        <v>42430</v>
      </c>
      <c r="I2418" s="10" t="s">
        <v>6364</v>
      </c>
    </row>
    <row r="2419" customHeight="1" spans="1:9">
      <c r="A2419" s="9">
        <v>9787538889666</v>
      </c>
      <c r="B2419" s="10" t="s">
        <v>6365</v>
      </c>
      <c r="C2419" s="10" t="s">
        <v>2635</v>
      </c>
      <c r="D2419" s="10" t="s">
        <v>382</v>
      </c>
      <c r="E2419" s="11">
        <v>29.8</v>
      </c>
      <c r="F2419" s="12">
        <f>IF(E4409&gt;400,4,IF(E4409&lt;=50,2,4))</f>
        <v>2</v>
      </c>
      <c r="G2419" s="13">
        <f t="shared" si="95"/>
        <v>59.6</v>
      </c>
      <c r="H2419" s="14">
        <v>42675</v>
      </c>
      <c r="I2419" s="10" t="s">
        <v>6366</v>
      </c>
    </row>
    <row r="2420" customHeight="1" spans="1:9">
      <c r="A2420" s="9">
        <v>9787538889185</v>
      </c>
      <c r="B2420" s="10" t="s">
        <v>6367</v>
      </c>
      <c r="C2420" s="10" t="s">
        <v>2635</v>
      </c>
      <c r="D2420" s="10" t="s">
        <v>382</v>
      </c>
      <c r="E2420" s="11">
        <v>29.8</v>
      </c>
      <c r="F2420" s="12">
        <f>IF(E4410&gt;400,4,IF(E4410&lt;=50,2,4))</f>
        <v>2</v>
      </c>
      <c r="G2420" s="13">
        <f t="shared" si="95"/>
        <v>59.6</v>
      </c>
      <c r="H2420" s="14">
        <v>42675</v>
      </c>
      <c r="I2420" s="10" t="s">
        <v>3593</v>
      </c>
    </row>
    <row r="2421" customHeight="1" spans="1:9">
      <c r="A2421" s="9">
        <v>9787538889673</v>
      </c>
      <c r="B2421" s="10" t="s">
        <v>6368</v>
      </c>
      <c r="C2421" s="10" t="s">
        <v>6369</v>
      </c>
      <c r="D2421" s="10" t="s">
        <v>382</v>
      </c>
      <c r="E2421" s="11">
        <v>29.8</v>
      </c>
      <c r="F2421" s="12">
        <f>IF(E4441&gt;400,4,IF(E4441&lt;=50,2,4))</f>
        <v>2</v>
      </c>
      <c r="G2421" s="13">
        <f t="shared" si="95"/>
        <v>59.6</v>
      </c>
      <c r="H2421" s="14">
        <v>42675</v>
      </c>
      <c r="I2421" s="10" t="s">
        <v>6370</v>
      </c>
    </row>
    <row r="2422" customHeight="1" spans="1:9">
      <c r="A2422" s="9">
        <v>9787515346274</v>
      </c>
      <c r="B2422" s="10" t="s">
        <v>6371</v>
      </c>
      <c r="C2422" s="19" t="s">
        <v>6372</v>
      </c>
      <c r="D2422" s="10" t="s">
        <v>557</v>
      </c>
      <c r="E2422" s="11">
        <v>39</v>
      </c>
      <c r="F2422" s="12">
        <f>IF(E4445&gt;400,4,IF(E4445&lt;=50,2,4))</f>
        <v>4</v>
      </c>
      <c r="G2422" s="13">
        <f t="shared" si="95"/>
        <v>156</v>
      </c>
      <c r="H2422" s="14">
        <v>42767</v>
      </c>
      <c r="I2422" s="10" t="s">
        <v>3329</v>
      </c>
    </row>
    <row r="2423" customHeight="1" spans="1:9">
      <c r="A2423" s="18" t="s">
        <v>6373</v>
      </c>
      <c r="B2423" s="18" t="s">
        <v>6374</v>
      </c>
      <c r="C2423" s="19" t="s">
        <v>6375</v>
      </c>
      <c r="D2423" s="18" t="s">
        <v>17</v>
      </c>
      <c r="E2423" s="20">
        <v>38</v>
      </c>
      <c r="F2423" s="12">
        <f>IF(E4445&gt;400,4,IF(E4445&lt;=50,2,4))</f>
        <v>4</v>
      </c>
      <c r="G2423" s="13">
        <f t="shared" si="95"/>
        <v>152</v>
      </c>
      <c r="H2423" s="19"/>
      <c r="I2423" s="19"/>
    </row>
    <row r="2424" customHeight="1" spans="1:9">
      <c r="A2424" s="18" t="s">
        <v>6376</v>
      </c>
      <c r="B2424" s="18" t="s">
        <v>6377</v>
      </c>
      <c r="C2424" s="10" t="s">
        <v>3500</v>
      </c>
      <c r="D2424" s="18" t="s">
        <v>17</v>
      </c>
      <c r="E2424" s="20">
        <v>38</v>
      </c>
      <c r="F2424" s="12">
        <f>IF(E4445&gt;400,4,IF(E4445&lt;=50,2,4))</f>
        <v>4</v>
      </c>
      <c r="G2424" s="13">
        <f t="shared" si="95"/>
        <v>152</v>
      </c>
      <c r="H2424" s="19"/>
      <c r="I2424" s="19"/>
    </row>
    <row r="2425" customHeight="1" spans="1:9">
      <c r="A2425" s="9">
        <v>9787538884784</v>
      </c>
      <c r="B2425" s="10" t="s">
        <v>6378</v>
      </c>
      <c r="C2425" s="10" t="s">
        <v>6379</v>
      </c>
      <c r="D2425" s="10" t="s">
        <v>382</v>
      </c>
      <c r="E2425" s="11">
        <v>29.8</v>
      </c>
      <c r="F2425" s="12">
        <f>IF(E4445&gt;400,4,IF(E4445&lt;=50,2,4))</f>
        <v>4</v>
      </c>
      <c r="G2425" s="13">
        <f t="shared" si="95"/>
        <v>119.2</v>
      </c>
      <c r="H2425" s="14">
        <v>42370</v>
      </c>
      <c r="I2425" s="10" t="s">
        <v>755</v>
      </c>
    </row>
    <row r="2426" customHeight="1" spans="1:9">
      <c r="A2426" s="9">
        <v>9787519208240</v>
      </c>
      <c r="B2426" s="10" t="s">
        <v>6380</v>
      </c>
      <c r="C2426" s="10" t="s">
        <v>6381</v>
      </c>
      <c r="D2426" s="10" t="s">
        <v>1127</v>
      </c>
      <c r="E2426" s="11">
        <v>58</v>
      </c>
      <c r="F2426" s="12">
        <f>IF(E4446&gt;400,4,IF(E4446&lt;=50,2,4))</f>
        <v>4</v>
      </c>
      <c r="G2426" s="13">
        <f t="shared" si="95"/>
        <v>232</v>
      </c>
      <c r="H2426" s="14">
        <v>42614</v>
      </c>
      <c r="I2426" s="10" t="s">
        <v>1256</v>
      </c>
    </row>
    <row r="2427" customHeight="1" spans="1:9">
      <c r="A2427" s="9">
        <v>9787535290366</v>
      </c>
      <c r="B2427" s="10" t="s">
        <v>6382</v>
      </c>
      <c r="C2427" s="10" t="s">
        <v>6383</v>
      </c>
      <c r="D2427" s="10" t="s">
        <v>142</v>
      </c>
      <c r="E2427" s="11">
        <v>55</v>
      </c>
      <c r="F2427" s="12">
        <f>IF(E4447&gt;400,4,IF(E4447&lt;=50,2,4))</f>
        <v>2</v>
      </c>
      <c r="G2427" s="13">
        <f t="shared" si="95"/>
        <v>110</v>
      </c>
      <c r="H2427" s="14">
        <v>42675</v>
      </c>
      <c r="I2427" s="10" t="s">
        <v>1256</v>
      </c>
    </row>
    <row r="2428" customHeight="1" spans="1:9">
      <c r="A2428" s="9">
        <v>9787518912735</v>
      </c>
      <c r="B2428" s="10" t="s">
        <v>6384</v>
      </c>
      <c r="C2428" s="31" t="s">
        <v>6385</v>
      </c>
      <c r="D2428" s="10" t="s">
        <v>9</v>
      </c>
      <c r="E2428" s="11">
        <v>78</v>
      </c>
      <c r="F2428" s="12">
        <f>IF(E4428&gt;400,4,IF(E4428&lt;=50,2,4))</f>
        <v>2</v>
      </c>
      <c r="G2428" s="13">
        <f t="shared" si="95"/>
        <v>156</v>
      </c>
      <c r="H2428" s="14">
        <v>42614</v>
      </c>
      <c r="I2428" s="10" t="s">
        <v>6386</v>
      </c>
    </row>
    <row r="2429" customHeight="1" spans="1:9">
      <c r="A2429" s="30" t="s">
        <v>6387</v>
      </c>
      <c r="B2429" s="31" t="s">
        <v>6388</v>
      </c>
      <c r="C2429" s="19" t="s">
        <v>6389</v>
      </c>
      <c r="D2429" s="32" t="s">
        <v>17</v>
      </c>
      <c r="E2429" s="32">
        <v>20</v>
      </c>
      <c r="F2429" s="12">
        <f>IF(E4429&gt;400,4,IF(E4429&lt;=50,2,4))</f>
        <v>4</v>
      </c>
      <c r="G2429" s="13">
        <f t="shared" si="95"/>
        <v>80</v>
      </c>
      <c r="H2429" s="17"/>
      <c r="I2429" s="17"/>
    </row>
    <row r="2430" customHeight="1" spans="1:9">
      <c r="A2430" s="18" t="s">
        <v>6390</v>
      </c>
      <c r="B2430" s="18" t="s">
        <v>6391</v>
      </c>
      <c r="C2430" s="19" t="s">
        <v>6392</v>
      </c>
      <c r="D2430" s="18" t="s">
        <v>31</v>
      </c>
      <c r="E2430" s="20">
        <v>69</v>
      </c>
      <c r="F2430" s="12">
        <f>IF(E4430&gt;400,4,IF(E4430&lt;=50,2,4))</f>
        <v>2</v>
      </c>
      <c r="G2430" s="13">
        <f t="shared" si="95"/>
        <v>138</v>
      </c>
      <c r="H2430" s="21">
        <v>42370</v>
      </c>
      <c r="I2430" s="19"/>
    </row>
    <row r="2431" customHeight="1" spans="1:9">
      <c r="A2431" s="18" t="s">
        <v>6393</v>
      </c>
      <c r="B2431" s="18" t="s">
        <v>6394</v>
      </c>
      <c r="C2431" s="10"/>
      <c r="D2431" s="18" t="s">
        <v>17</v>
      </c>
      <c r="E2431" s="20">
        <v>24</v>
      </c>
      <c r="F2431" s="12">
        <f>IF(E4441&gt;400,4,IF(E4441&lt;=50,2,4))</f>
        <v>2</v>
      </c>
      <c r="G2431" s="13">
        <f t="shared" si="95"/>
        <v>48</v>
      </c>
      <c r="H2431" s="19"/>
      <c r="I2431" s="19"/>
    </row>
    <row r="2432" customHeight="1" spans="1:9">
      <c r="A2432" s="9">
        <v>9787122161352</v>
      </c>
      <c r="B2432" s="68" t="s">
        <v>6395</v>
      </c>
      <c r="C2432" s="10" t="s">
        <v>6396</v>
      </c>
      <c r="D2432" s="68" t="s">
        <v>1344</v>
      </c>
      <c r="E2432" s="12">
        <v>49.9</v>
      </c>
      <c r="F2432" s="12">
        <f>IF(E4445&gt;400,4,IF(E4445&lt;=50,2,4))</f>
        <v>4</v>
      </c>
      <c r="G2432" s="13">
        <f t="shared" si="95"/>
        <v>199.6</v>
      </c>
      <c r="H2432" s="16">
        <v>42675</v>
      </c>
      <c r="I2432" s="69" t="s">
        <v>6397</v>
      </c>
    </row>
    <row r="2433" customHeight="1" spans="1:9">
      <c r="A2433" s="9">
        <v>9787515345406</v>
      </c>
      <c r="B2433" s="10" t="s">
        <v>6398</v>
      </c>
      <c r="C2433" s="10" t="s">
        <v>6396</v>
      </c>
      <c r="D2433" s="10" t="s">
        <v>557</v>
      </c>
      <c r="E2433" s="11">
        <v>49.9</v>
      </c>
      <c r="F2433" s="12">
        <f>IF(E4443&gt;400,4,IF(E4443&lt;=50,2,4))</f>
        <v>2</v>
      </c>
      <c r="G2433" s="13">
        <f t="shared" si="95"/>
        <v>99.8</v>
      </c>
      <c r="H2433" s="14">
        <v>42736</v>
      </c>
      <c r="I2433" s="10" t="s">
        <v>4542</v>
      </c>
    </row>
    <row r="2434" customHeight="1" spans="1:9">
      <c r="A2434" s="9">
        <v>9787515344232</v>
      </c>
      <c r="B2434" s="10" t="s">
        <v>6399</v>
      </c>
      <c r="C2434" s="10" t="s">
        <v>6400</v>
      </c>
      <c r="D2434" s="10" t="s">
        <v>557</v>
      </c>
      <c r="E2434" s="11">
        <v>59.9</v>
      </c>
      <c r="F2434" s="12">
        <f>IF(E4445&gt;400,4,IF(E4445&lt;=50,2,4))</f>
        <v>4</v>
      </c>
      <c r="G2434" s="13">
        <f t="shared" si="95"/>
        <v>239.6</v>
      </c>
      <c r="H2434" s="14">
        <v>42644</v>
      </c>
      <c r="I2434" s="10" t="s">
        <v>4542</v>
      </c>
    </row>
    <row r="2435" customHeight="1" spans="1:9">
      <c r="A2435" s="9">
        <v>9787113225223</v>
      </c>
      <c r="B2435" s="10" t="s">
        <v>6401</v>
      </c>
      <c r="C2435" s="19" t="s">
        <v>6402</v>
      </c>
      <c r="D2435" s="10" t="s">
        <v>3319</v>
      </c>
      <c r="E2435" s="11">
        <v>69.8</v>
      </c>
      <c r="F2435" s="12">
        <f>IF(E4445&gt;400,4,IF(E4445&lt;=50,2,4))</f>
        <v>4</v>
      </c>
      <c r="G2435" s="13">
        <f t="shared" ref="G2435:G2498" si="97">E2435*F2435</f>
        <v>279.2</v>
      </c>
      <c r="H2435" s="14">
        <v>42736</v>
      </c>
      <c r="I2435" s="10" t="s">
        <v>4542</v>
      </c>
    </row>
    <row r="2436" customHeight="1" spans="1:9">
      <c r="A2436" s="18" t="s">
        <v>6403</v>
      </c>
      <c r="B2436" s="18" t="s">
        <v>6404</v>
      </c>
      <c r="C2436" s="19" t="s">
        <v>6405</v>
      </c>
      <c r="D2436" s="18" t="s">
        <v>31</v>
      </c>
      <c r="E2436" s="20">
        <v>65</v>
      </c>
      <c r="F2436" s="12">
        <f>IF(E4445&gt;400,4,IF(E4445&lt;=50,2,4))</f>
        <v>4</v>
      </c>
      <c r="G2436" s="13">
        <f t="shared" si="97"/>
        <v>260</v>
      </c>
      <c r="H2436" s="21">
        <v>42736</v>
      </c>
      <c r="I2436" s="19"/>
    </row>
    <row r="2437" customHeight="1" spans="1:9">
      <c r="A2437" s="18" t="s">
        <v>6406</v>
      </c>
      <c r="B2437" s="18" t="s">
        <v>6407</v>
      </c>
      <c r="C2437" s="19" t="s">
        <v>6402</v>
      </c>
      <c r="D2437" s="18" t="s">
        <v>31</v>
      </c>
      <c r="E2437" s="20">
        <v>59</v>
      </c>
      <c r="F2437" s="12">
        <f>IF(E4446&gt;400,4,IF(E4446&lt;=50,2,4))</f>
        <v>4</v>
      </c>
      <c r="G2437" s="13">
        <f t="shared" si="97"/>
        <v>236</v>
      </c>
      <c r="H2437" s="21">
        <v>42370</v>
      </c>
      <c r="I2437" s="19"/>
    </row>
    <row r="2438" customHeight="1" spans="1:9">
      <c r="A2438" s="18" t="s">
        <v>6408</v>
      </c>
      <c r="B2438" s="18" t="s">
        <v>6409</v>
      </c>
      <c r="C2438" s="19" t="s">
        <v>6410</v>
      </c>
      <c r="D2438" s="18" t="s">
        <v>31</v>
      </c>
      <c r="E2438" s="20">
        <v>65</v>
      </c>
      <c r="F2438" s="12">
        <f>IF(E4448&gt;400,4,IF(E4448&lt;=50,2,4))</f>
        <v>2</v>
      </c>
      <c r="G2438" s="13">
        <f t="shared" si="97"/>
        <v>130</v>
      </c>
      <c r="H2438" s="21">
        <v>42614</v>
      </c>
      <c r="I2438" s="19"/>
    </row>
    <row r="2439" customHeight="1" spans="1:9">
      <c r="A2439" s="18" t="s">
        <v>6411</v>
      </c>
      <c r="B2439" s="18" t="s">
        <v>6412</v>
      </c>
      <c r="C2439" s="10" t="s">
        <v>6413</v>
      </c>
      <c r="D2439" s="18" t="s">
        <v>31</v>
      </c>
      <c r="E2439" s="20">
        <v>69</v>
      </c>
      <c r="F2439" s="12">
        <f>IF(E4449&gt;400,4,IF(E4449&lt;=50,2,4))</f>
        <v>4</v>
      </c>
      <c r="G2439" s="13">
        <f t="shared" si="97"/>
        <v>276</v>
      </c>
      <c r="H2439" s="21">
        <v>42461</v>
      </c>
      <c r="I2439" s="19"/>
    </row>
    <row r="2440" customHeight="1" spans="1:9">
      <c r="A2440" s="9">
        <v>9787512396852</v>
      </c>
      <c r="B2440" s="10" t="s">
        <v>6414</v>
      </c>
      <c r="C2440" s="19" t="s">
        <v>6415</v>
      </c>
      <c r="D2440" s="10" t="s">
        <v>97</v>
      </c>
      <c r="E2440" s="11">
        <v>65</v>
      </c>
      <c r="F2440" s="12">
        <f>IF(E4450&gt;400,4,IF(E4450&lt;=50,2,4))</f>
        <v>2</v>
      </c>
      <c r="G2440" s="13">
        <f t="shared" si="97"/>
        <v>130</v>
      </c>
      <c r="H2440" s="14">
        <v>42675</v>
      </c>
      <c r="I2440" s="10" t="s">
        <v>6416</v>
      </c>
    </row>
    <row r="2441" customHeight="1" spans="1:9">
      <c r="A2441" s="18" t="s">
        <v>6417</v>
      </c>
      <c r="B2441" s="18" t="s">
        <v>6418</v>
      </c>
      <c r="C2441" s="10" t="s">
        <v>6419</v>
      </c>
      <c r="D2441" s="18" t="s">
        <v>31</v>
      </c>
      <c r="E2441" s="20">
        <v>59</v>
      </c>
      <c r="F2441" s="12">
        <f>IF(E4441&gt;400,4,IF(E4441&lt;=50,2,4))</f>
        <v>2</v>
      </c>
      <c r="G2441" s="13">
        <f t="shared" si="97"/>
        <v>118</v>
      </c>
      <c r="H2441" s="21">
        <v>42614</v>
      </c>
      <c r="I2441" s="19"/>
    </row>
    <row r="2442" customHeight="1" spans="1:9">
      <c r="A2442" s="9">
        <v>9787512394704</v>
      </c>
      <c r="B2442" s="10" t="s">
        <v>6420</v>
      </c>
      <c r="C2442" s="10" t="s">
        <v>6421</v>
      </c>
      <c r="D2442" s="10" t="s">
        <v>97</v>
      </c>
      <c r="E2442" s="11">
        <v>38</v>
      </c>
      <c r="F2442" s="12">
        <f>IF(E4445&gt;400,4,IF(E4445&lt;=50,2,4))</f>
        <v>4</v>
      </c>
      <c r="G2442" s="13">
        <f t="shared" si="97"/>
        <v>152</v>
      </c>
      <c r="H2442" s="14">
        <v>42614</v>
      </c>
      <c r="I2442" s="10" t="s">
        <v>6422</v>
      </c>
    </row>
    <row r="2443" customHeight="1" spans="1:9">
      <c r="A2443" s="9">
        <v>9787517049128</v>
      </c>
      <c r="B2443" s="10" t="s">
        <v>6423</v>
      </c>
      <c r="C2443" s="10" t="s">
        <v>6424</v>
      </c>
      <c r="D2443" s="10" t="s">
        <v>277</v>
      </c>
      <c r="E2443" s="11">
        <v>46</v>
      </c>
      <c r="F2443" s="12">
        <f>IF(E4443&gt;400,4,IF(E4443&lt;=50,2,4))</f>
        <v>2</v>
      </c>
      <c r="G2443" s="13">
        <f t="shared" si="97"/>
        <v>92</v>
      </c>
      <c r="H2443" s="14">
        <v>42736</v>
      </c>
      <c r="I2443" s="10" t="s">
        <v>6425</v>
      </c>
    </row>
    <row r="2444" customHeight="1" spans="1:9">
      <c r="A2444" s="9">
        <v>9787533769888</v>
      </c>
      <c r="B2444" s="10" t="s">
        <v>6426</v>
      </c>
      <c r="C2444" s="10" t="s">
        <v>6427</v>
      </c>
      <c r="D2444" s="10" t="s">
        <v>1874</v>
      </c>
      <c r="E2444" s="11">
        <v>28</v>
      </c>
      <c r="F2444" s="12">
        <f>IF(E4445&gt;400,4,IF(E4445&lt;=50,2,4))</f>
        <v>4</v>
      </c>
      <c r="G2444" s="13">
        <f t="shared" si="97"/>
        <v>112</v>
      </c>
      <c r="H2444" s="14">
        <v>42736</v>
      </c>
      <c r="I2444" s="10" t="s">
        <v>6428</v>
      </c>
    </row>
    <row r="2445" customHeight="1" spans="1:9">
      <c r="A2445" s="9">
        <v>9787312041273</v>
      </c>
      <c r="B2445" s="10" t="s">
        <v>6429</v>
      </c>
      <c r="C2445" s="10" t="s">
        <v>6430</v>
      </c>
      <c r="D2445" s="10" t="s">
        <v>1582</v>
      </c>
      <c r="E2445" s="11">
        <v>28</v>
      </c>
      <c r="F2445" s="12">
        <f>IF(E4445&gt;400,4,IF(E4445&lt;=50,2,4))</f>
        <v>4</v>
      </c>
      <c r="G2445" s="13">
        <f t="shared" si="97"/>
        <v>112</v>
      </c>
      <c r="H2445" s="14">
        <v>42736</v>
      </c>
      <c r="I2445" s="10" t="s">
        <v>6431</v>
      </c>
    </row>
    <row r="2446" customHeight="1" spans="1:9">
      <c r="A2446" s="9">
        <v>9787563549139</v>
      </c>
      <c r="B2446" s="10" t="s">
        <v>6432</v>
      </c>
      <c r="C2446" s="10" t="s">
        <v>6433</v>
      </c>
      <c r="D2446" s="10" t="s">
        <v>4688</v>
      </c>
      <c r="E2446" s="11">
        <v>32</v>
      </c>
      <c r="F2446" s="12">
        <f>IF(E4445&gt;400,4,IF(E4445&lt;=50,2,4))</f>
        <v>4</v>
      </c>
      <c r="G2446" s="13">
        <f t="shared" si="97"/>
        <v>128</v>
      </c>
      <c r="H2446" s="14">
        <v>42614</v>
      </c>
      <c r="I2446" s="10" t="s">
        <v>6431</v>
      </c>
    </row>
    <row r="2447" customHeight="1" spans="1:9">
      <c r="A2447" s="9">
        <v>9787313140654</v>
      </c>
      <c r="B2447" s="10" t="s">
        <v>6434</v>
      </c>
      <c r="C2447" s="10" t="s">
        <v>6427</v>
      </c>
      <c r="D2447" s="10" t="s">
        <v>317</v>
      </c>
      <c r="E2447" s="11">
        <v>39.8</v>
      </c>
      <c r="F2447" s="12">
        <f>IF(E4447&gt;400,4,IF(E4447&lt;=50,2,4))</f>
        <v>2</v>
      </c>
      <c r="G2447" s="13">
        <f t="shared" si="97"/>
        <v>79.6</v>
      </c>
      <c r="H2447" s="14">
        <v>42767</v>
      </c>
      <c r="I2447" s="10" t="s">
        <v>6431</v>
      </c>
    </row>
    <row r="2448" customHeight="1" spans="1:9">
      <c r="A2448" s="9">
        <v>9787312041068</v>
      </c>
      <c r="B2448" s="10" t="s">
        <v>6435</v>
      </c>
      <c r="C2448" s="19" t="s">
        <v>6436</v>
      </c>
      <c r="D2448" s="10" t="s">
        <v>1582</v>
      </c>
      <c r="E2448" s="11">
        <v>42</v>
      </c>
      <c r="F2448" s="12">
        <f>IF(E4448&gt;400,4,IF(E4448&lt;=50,2,4))</f>
        <v>2</v>
      </c>
      <c r="G2448" s="13">
        <f t="shared" si="97"/>
        <v>84</v>
      </c>
      <c r="H2448" s="14">
        <v>42736</v>
      </c>
      <c r="I2448" s="10" t="s">
        <v>6431</v>
      </c>
    </row>
    <row r="2449" customHeight="1" spans="1:9">
      <c r="A2449" s="18" t="s">
        <v>6437</v>
      </c>
      <c r="B2449" s="18" t="s">
        <v>6438</v>
      </c>
      <c r="C2449" s="10" t="s">
        <v>6439</v>
      </c>
      <c r="D2449" s="18" t="s">
        <v>31</v>
      </c>
      <c r="E2449" s="20">
        <v>59</v>
      </c>
      <c r="F2449" s="12">
        <f>IF(E4449&gt;400,4,IF(E4449&lt;=50,2,4))</f>
        <v>4</v>
      </c>
      <c r="G2449" s="13">
        <f t="shared" si="97"/>
        <v>236</v>
      </c>
      <c r="H2449" s="21">
        <v>42675</v>
      </c>
      <c r="I2449" s="19"/>
    </row>
    <row r="2450" customHeight="1" spans="1:9">
      <c r="A2450" s="9">
        <v>9787113221706</v>
      </c>
      <c r="B2450" s="10" t="s">
        <v>6440</v>
      </c>
      <c r="C2450" s="10" t="s">
        <v>6441</v>
      </c>
      <c r="D2450" s="10" t="s">
        <v>3319</v>
      </c>
      <c r="E2450" s="11">
        <v>99</v>
      </c>
      <c r="F2450" s="12">
        <f>IF(E4450&gt;400,4,IF(E4450&lt;=50,2,4))</f>
        <v>2</v>
      </c>
      <c r="G2450" s="13">
        <f t="shared" si="97"/>
        <v>198</v>
      </c>
      <c r="H2450" s="14">
        <v>42644</v>
      </c>
      <c r="I2450" s="10" t="s">
        <v>558</v>
      </c>
    </row>
    <row r="2451" customHeight="1" spans="1:9">
      <c r="A2451" s="9">
        <v>9787568230568</v>
      </c>
      <c r="B2451" s="10" t="s">
        <v>6442</v>
      </c>
      <c r="C2451" s="10" t="s">
        <v>6443</v>
      </c>
      <c r="D2451" s="10" t="s">
        <v>53</v>
      </c>
      <c r="E2451" s="11">
        <v>58</v>
      </c>
      <c r="F2451" s="12">
        <f>IF(E4451&gt;400,4,IF(E4451&lt;=50,2,4))</f>
        <v>2</v>
      </c>
      <c r="G2451" s="13">
        <f t="shared" si="97"/>
        <v>116</v>
      </c>
      <c r="H2451" s="14">
        <v>42736</v>
      </c>
      <c r="I2451" s="10" t="s">
        <v>6444</v>
      </c>
    </row>
    <row r="2452" customHeight="1" spans="1:9">
      <c r="A2452" s="9">
        <v>9787535789785</v>
      </c>
      <c r="B2452" s="10" t="s">
        <v>6445</v>
      </c>
      <c r="C2452" s="19" t="s">
        <v>6446</v>
      </c>
      <c r="D2452" s="10" t="s">
        <v>353</v>
      </c>
      <c r="E2452" s="11">
        <v>18</v>
      </c>
      <c r="F2452" s="12">
        <f>IF(E4455&gt;400,4,IF(E4455&lt;=50,2,4))</f>
        <v>2</v>
      </c>
      <c r="G2452" s="13">
        <f t="shared" si="97"/>
        <v>36</v>
      </c>
      <c r="H2452" s="14">
        <v>42644</v>
      </c>
      <c r="I2452" s="10" t="s">
        <v>6447</v>
      </c>
    </row>
    <row r="2453" customHeight="1" spans="1:9">
      <c r="A2453" s="18" t="s">
        <v>6448</v>
      </c>
      <c r="B2453" s="18" t="s">
        <v>6449</v>
      </c>
      <c r="C2453" s="19" t="s">
        <v>6450</v>
      </c>
      <c r="D2453" s="18" t="s">
        <v>17</v>
      </c>
      <c r="E2453" s="20">
        <v>20</v>
      </c>
      <c r="F2453" s="12">
        <f>IF(E4453&gt;400,4,IF(E4453&lt;=50,2,4))</f>
        <v>2</v>
      </c>
      <c r="G2453" s="13">
        <f t="shared" si="97"/>
        <v>40</v>
      </c>
      <c r="H2453" s="19"/>
      <c r="I2453" s="19"/>
    </row>
    <row r="2454" customHeight="1" spans="1:9">
      <c r="A2454" s="18" t="s">
        <v>6451</v>
      </c>
      <c r="B2454" s="18" t="s">
        <v>6452</v>
      </c>
      <c r="C2454" s="10" t="s">
        <v>6453</v>
      </c>
      <c r="D2454" s="18" t="s">
        <v>31</v>
      </c>
      <c r="E2454" s="20">
        <v>139</v>
      </c>
      <c r="F2454" s="12">
        <f>IF(E4453&gt;400,4,IF(E4453&lt;=50,2,4))</f>
        <v>2</v>
      </c>
      <c r="G2454" s="13">
        <f t="shared" si="97"/>
        <v>278</v>
      </c>
      <c r="H2454" s="21">
        <v>42522</v>
      </c>
      <c r="I2454" s="19"/>
    </row>
    <row r="2455" customHeight="1" spans="1:9">
      <c r="A2455" s="9">
        <v>9787307185630</v>
      </c>
      <c r="B2455" s="10" t="s">
        <v>6454</v>
      </c>
      <c r="C2455" s="19" t="s">
        <v>6455</v>
      </c>
      <c r="D2455" s="10" t="s">
        <v>804</v>
      </c>
      <c r="E2455" s="11">
        <v>48</v>
      </c>
      <c r="F2455" s="12">
        <f t="shared" ref="F2455:F2461" si="98">IF(E4455&gt;400,4,IF(E4455&lt;=50,2,4))</f>
        <v>2</v>
      </c>
      <c r="G2455" s="13">
        <f t="shared" si="97"/>
        <v>96</v>
      </c>
      <c r="H2455" s="14">
        <v>42614</v>
      </c>
      <c r="I2455" s="10" t="s">
        <v>6456</v>
      </c>
    </row>
    <row r="2456" customHeight="1" spans="1:9">
      <c r="A2456" s="18" t="s">
        <v>6457</v>
      </c>
      <c r="B2456" s="18" t="s">
        <v>6458</v>
      </c>
      <c r="C2456" s="19" t="s">
        <v>6459</v>
      </c>
      <c r="D2456" s="18" t="s">
        <v>31</v>
      </c>
      <c r="E2456" s="20">
        <v>59</v>
      </c>
      <c r="F2456" s="12">
        <f t="shared" si="98"/>
        <v>4</v>
      </c>
      <c r="G2456" s="13">
        <f t="shared" si="97"/>
        <v>236</v>
      </c>
      <c r="H2456" s="21">
        <v>42370</v>
      </c>
      <c r="I2456" s="19"/>
    </row>
    <row r="2457" customHeight="1" spans="1:9">
      <c r="A2457" s="18" t="s">
        <v>6460</v>
      </c>
      <c r="B2457" s="18" t="s">
        <v>6461</v>
      </c>
      <c r="C2457" s="19" t="s">
        <v>6462</v>
      </c>
      <c r="D2457" s="18" t="s">
        <v>31</v>
      </c>
      <c r="E2457" s="20">
        <v>59.8</v>
      </c>
      <c r="F2457" s="12">
        <f t="shared" si="98"/>
        <v>2</v>
      </c>
      <c r="G2457" s="13">
        <f t="shared" si="97"/>
        <v>119.6</v>
      </c>
      <c r="H2457" s="21">
        <v>42583</v>
      </c>
      <c r="I2457" s="19"/>
    </row>
    <row r="2458" customHeight="1" spans="1:9">
      <c r="A2458" s="18" t="s">
        <v>6463</v>
      </c>
      <c r="B2458" s="18" t="s">
        <v>6464</v>
      </c>
      <c r="C2458" s="10" t="s">
        <v>6465</v>
      </c>
      <c r="D2458" s="18" t="s">
        <v>31</v>
      </c>
      <c r="E2458" s="20">
        <v>59</v>
      </c>
      <c r="F2458" s="12">
        <f t="shared" si="98"/>
        <v>4</v>
      </c>
      <c r="G2458" s="13">
        <f t="shared" si="97"/>
        <v>236</v>
      </c>
      <c r="H2458" s="21">
        <v>42736</v>
      </c>
      <c r="I2458" s="19"/>
    </row>
    <row r="2459" customHeight="1" spans="1:9">
      <c r="A2459" s="9">
        <v>9787568018616</v>
      </c>
      <c r="B2459" s="10" t="s">
        <v>6466</v>
      </c>
      <c r="C2459" s="10" t="s">
        <v>6467</v>
      </c>
      <c r="D2459" s="10" t="s">
        <v>250</v>
      </c>
      <c r="E2459" s="11">
        <v>58</v>
      </c>
      <c r="F2459" s="12">
        <f t="shared" si="98"/>
        <v>2</v>
      </c>
      <c r="G2459" s="13">
        <f t="shared" si="97"/>
        <v>116</v>
      </c>
      <c r="H2459" s="14">
        <v>42644</v>
      </c>
      <c r="I2459" s="10" t="s">
        <v>6444</v>
      </c>
    </row>
    <row r="2460" customHeight="1" spans="1:9">
      <c r="A2460" s="9">
        <v>9787564167806</v>
      </c>
      <c r="B2460" s="10" t="s">
        <v>6468</v>
      </c>
      <c r="C2460" s="10" t="s">
        <v>6469</v>
      </c>
      <c r="D2460" s="10" t="s">
        <v>919</v>
      </c>
      <c r="E2460" s="11">
        <v>39</v>
      </c>
      <c r="F2460" s="12">
        <f t="shared" si="98"/>
        <v>2</v>
      </c>
      <c r="G2460" s="13">
        <f t="shared" si="97"/>
        <v>78</v>
      </c>
      <c r="H2460" s="14">
        <v>42614</v>
      </c>
      <c r="I2460" s="10" t="s">
        <v>6470</v>
      </c>
    </row>
    <row r="2461" customHeight="1" spans="1:9">
      <c r="A2461" s="9">
        <v>9787561248263</v>
      </c>
      <c r="B2461" s="10" t="s">
        <v>6471</v>
      </c>
      <c r="C2461" s="23" t="s">
        <v>6472</v>
      </c>
      <c r="D2461" s="10" t="s">
        <v>3251</v>
      </c>
      <c r="E2461" s="11">
        <v>79</v>
      </c>
      <c r="F2461" s="12">
        <f t="shared" si="98"/>
        <v>2</v>
      </c>
      <c r="G2461" s="13">
        <f t="shared" si="97"/>
        <v>158</v>
      </c>
      <c r="H2461" s="14">
        <v>42705</v>
      </c>
      <c r="I2461" s="10" t="s">
        <v>6470</v>
      </c>
    </row>
    <row r="2462" customHeight="1" spans="1:9">
      <c r="A2462" s="22" t="s">
        <v>6473</v>
      </c>
      <c r="B2462" s="22" t="s">
        <v>6474</v>
      </c>
      <c r="C2462" s="19" t="s">
        <v>6475</v>
      </c>
      <c r="D2462" s="22" t="s">
        <v>113</v>
      </c>
      <c r="E2462" s="24">
        <v>120</v>
      </c>
      <c r="F2462" s="12">
        <f>IF(E4461&gt;400,4,IF(E4461&lt;=50,2,4))</f>
        <v>2</v>
      </c>
      <c r="G2462" s="13">
        <f t="shared" si="97"/>
        <v>240</v>
      </c>
      <c r="H2462" s="19">
        <v>201601</v>
      </c>
      <c r="I2462" s="19"/>
    </row>
    <row r="2463" customHeight="1" spans="1:9">
      <c r="A2463" s="18" t="s">
        <v>6476</v>
      </c>
      <c r="B2463" s="18" t="s">
        <v>6477</v>
      </c>
      <c r="C2463" s="10" t="s">
        <v>6478</v>
      </c>
      <c r="D2463" s="18" t="s">
        <v>31</v>
      </c>
      <c r="E2463" s="20">
        <v>69</v>
      </c>
      <c r="F2463" s="12">
        <f>IF(E4463&gt;400,4,IF(E4463&lt;=50,2,4))</f>
        <v>2</v>
      </c>
      <c r="G2463" s="13">
        <f t="shared" si="97"/>
        <v>138</v>
      </c>
      <c r="H2463" s="21">
        <v>42552</v>
      </c>
      <c r="I2463" s="19"/>
    </row>
    <row r="2464" customHeight="1" spans="1:9">
      <c r="A2464" s="9">
        <v>9787313158604</v>
      </c>
      <c r="B2464" s="10" t="s">
        <v>6479</v>
      </c>
      <c r="C2464" s="19" t="s">
        <v>6480</v>
      </c>
      <c r="D2464" s="10" t="s">
        <v>317</v>
      </c>
      <c r="E2464" s="11">
        <v>48</v>
      </c>
      <c r="F2464" s="12">
        <f>IF(E4465&gt;400,4,IF(E4465&lt;=50,2,4))</f>
        <v>4</v>
      </c>
      <c r="G2464" s="13">
        <f t="shared" si="97"/>
        <v>192</v>
      </c>
      <c r="H2464" s="14">
        <v>42644</v>
      </c>
      <c r="I2464" s="10" t="s">
        <v>6481</v>
      </c>
    </row>
    <row r="2465" customHeight="1" spans="1:9">
      <c r="A2465" s="18" t="s">
        <v>6482</v>
      </c>
      <c r="B2465" s="18" t="s">
        <v>6483</v>
      </c>
      <c r="C2465" s="19" t="s">
        <v>6484</v>
      </c>
      <c r="D2465" s="18" t="s">
        <v>31</v>
      </c>
      <c r="E2465" s="20">
        <v>89</v>
      </c>
      <c r="F2465" s="12">
        <f>IF(E4465&gt;400,4,IF(E4465&lt;=50,2,4))</f>
        <v>4</v>
      </c>
      <c r="G2465" s="13">
        <f t="shared" si="97"/>
        <v>356</v>
      </c>
      <c r="H2465" s="21">
        <v>42644</v>
      </c>
      <c r="I2465" s="19"/>
    </row>
    <row r="2466" customHeight="1" spans="1:9">
      <c r="A2466" s="18" t="s">
        <v>6485</v>
      </c>
      <c r="B2466" s="18" t="s">
        <v>6486</v>
      </c>
      <c r="C2466" s="10" t="s">
        <v>6487</v>
      </c>
      <c r="D2466" s="18" t="s">
        <v>31</v>
      </c>
      <c r="E2466" s="20">
        <v>69</v>
      </c>
      <c r="F2466" s="12">
        <f>IF(E4466&gt;400,4,IF(E4466&lt;=50,2,4))</f>
        <v>4</v>
      </c>
      <c r="G2466" s="13">
        <f t="shared" si="97"/>
        <v>276</v>
      </c>
      <c r="H2466" s="21">
        <v>42675</v>
      </c>
      <c r="I2466" s="19"/>
    </row>
    <row r="2467" customHeight="1" spans="1:9">
      <c r="A2467" s="9">
        <v>9787307174047</v>
      </c>
      <c r="B2467" s="10" t="s">
        <v>6488</v>
      </c>
      <c r="C2467" s="69" t="s">
        <v>6489</v>
      </c>
      <c r="D2467" s="10" t="s">
        <v>804</v>
      </c>
      <c r="E2467" s="11">
        <v>25</v>
      </c>
      <c r="F2467" s="12">
        <f>IF(E4466&gt;400,4,IF(E4466&lt;=50,2,4))</f>
        <v>4</v>
      </c>
      <c r="G2467" s="13">
        <f t="shared" si="97"/>
        <v>100</v>
      </c>
      <c r="H2467" s="14">
        <v>42461</v>
      </c>
      <c r="I2467" s="10" t="s">
        <v>6490</v>
      </c>
    </row>
    <row r="2468" customHeight="1" spans="1:9">
      <c r="A2468" s="9">
        <v>9787030507631</v>
      </c>
      <c r="B2468" s="68" t="s">
        <v>6491</v>
      </c>
      <c r="C2468" s="10" t="s">
        <v>6492</v>
      </c>
      <c r="D2468" s="68" t="s">
        <v>929</v>
      </c>
      <c r="E2468" s="12">
        <v>98</v>
      </c>
      <c r="F2468" s="12">
        <f>IF(E4467&gt;400,4,IF(E4467&lt;=50,2,4))</f>
        <v>4</v>
      </c>
      <c r="G2468" s="13">
        <f t="shared" si="97"/>
        <v>392</v>
      </c>
      <c r="H2468" s="16">
        <v>42782</v>
      </c>
      <c r="I2468" s="69" t="s">
        <v>6493</v>
      </c>
    </row>
    <row r="2469" customHeight="1" spans="1:9">
      <c r="A2469" s="9">
        <v>9787308164245</v>
      </c>
      <c r="B2469" s="10" t="s">
        <v>6494</v>
      </c>
      <c r="C2469" s="10" t="s">
        <v>6495</v>
      </c>
      <c r="D2469" s="10" t="s">
        <v>1850</v>
      </c>
      <c r="E2469" s="11">
        <v>35</v>
      </c>
      <c r="F2469" s="12">
        <f>IF(E4469&gt;400,4,IF(E4469&lt;=50,2,4))</f>
        <v>2</v>
      </c>
      <c r="G2469" s="13">
        <f t="shared" si="97"/>
        <v>70</v>
      </c>
      <c r="H2469" s="14">
        <v>42736</v>
      </c>
      <c r="I2469" s="10" t="s">
        <v>6496</v>
      </c>
    </row>
    <row r="2470" customHeight="1" spans="1:9">
      <c r="A2470" s="9">
        <v>9787517050544</v>
      </c>
      <c r="B2470" s="10" t="s">
        <v>6497</v>
      </c>
      <c r="C2470" s="10" t="s">
        <v>6498</v>
      </c>
      <c r="D2470" s="10" t="s">
        <v>277</v>
      </c>
      <c r="E2470" s="11">
        <v>39</v>
      </c>
      <c r="F2470" s="12">
        <f>IF(E4470&gt;400,4,IF(E4470&lt;=50,2,4))</f>
        <v>4</v>
      </c>
      <c r="G2470" s="13">
        <f t="shared" si="97"/>
        <v>156</v>
      </c>
      <c r="H2470" s="14">
        <v>42767</v>
      </c>
      <c r="I2470" s="10" t="s">
        <v>2061</v>
      </c>
    </row>
    <row r="2471" customHeight="1" spans="1:9">
      <c r="A2471" s="9">
        <v>9787564170004</v>
      </c>
      <c r="B2471" s="10" t="s">
        <v>6499</v>
      </c>
      <c r="C2471" s="10" t="s">
        <v>6500</v>
      </c>
      <c r="D2471" s="10" t="s">
        <v>919</v>
      </c>
      <c r="E2471" s="11">
        <v>79</v>
      </c>
      <c r="F2471" s="12">
        <f>IF(E4471&gt;400,4,IF(E4471&lt;=50,2,4))</f>
        <v>4</v>
      </c>
      <c r="G2471" s="13">
        <f t="shared" si="97"/>
        <v>316</v>
      </c>
      <c r="H2471" s="14">
        <v>42767</v>
      </c>
      <c r="I2471" s="10" t="s">
        <v>6501</v>
      </c>
    </row>
    <row r="2472" customHeight="1" spans="1:9">
      <c r="A2472" s="9">
        <v>9787565031953</v>
      </c>
      <c r="B2472" s="10" t="s">
        <v>6502</v>
      </c>
      <c r="C2472" s="10" t="s">
        <v>6396</v>
      </c>
      <c r="D2472" s="10" t="s">
        <v>877</v>
      </c>
      <c r="E2472" s="11">
        <v>20</v>
      </c>
      <c r="F2472" s="12">
        <f>IF(E4475&gt;400,4,IF(E4475&lt;=50,2,4))</f>
        <v>2</v>
      </c>
      <c r="G2472" s="13">
        <f t="shared" si="97"/>
        <v>40</v>
      </c>
      <c r="H2472" s="14">
        <v>42736</v>
      </c>
      <c r="I2472" s="10" t="s">
        <v>40</v>
      </c>
    </row>
    <row r="2473" customHeight="1" spans="1:9">
      <c r="A2473" s="9">
        <v>9787515345253</v>
      </c>
      <c r="B2473" s="10" t="s">
        <v>6503</v>
      </c>
      <c r="C2473" s="19" t="s">
        <v>6402</v>
      </c>
      <c r="D2473" s="10" t="s">
        <v>557</v>
      </c>
      <c r="E2473" s="11">
        <v>59.9</v>
      </c>
      <c r="F2473" s="12">
        <f>IF(E4473&gt;400,4,IF(E4473&lt;=50,2,4))</f>
        <v>4</v>
      </c>
      <c r="G2473" s="13">
        <f t="shared" si="97"/>
        <v>239.6</v>
      </c>
      <c r="H2473" s="14">
        <v>42736</v>
      </c>
      <c r="I2473" s="10" t="s">
        <v>6504</v>
      </c>
    </row>
    <row r="2474" customHeight="1" spans="1:9">
      <c r="A2474" s="18" t="s">
        <v>6505</v>
      </c>
      <c r="B2474" s="18" t="s">
        <v>6506</v>
      </c>
      <c r="C2474" s="19" t="s">
        <v>6507</v>
      </c>
      <c r="D2474" s="18" t="s">
        <v>31</v>
      </c>
      <c r="E2474" s="20">
        <v>55</v>
      </c>
      <c r="F2474" s="12">
        <f>IF(E4475&gt;400,4,IF(E4475&lt;=50,2,4))</f>
        <v>2</v>
      </c>
      <c r="G2474" s="13">
        <f t="shared" si="97"/>
        <v>110</v>
      </c>
      <c r="H2474" s="21">
        <v>42614</v>
      </c>
      <c r="I2474" s="19"/>
    </row>
    <row r="2475" customHeight="1" spans="1:9">
      <c r="A2475" s="18" t="s">
        <v>6508</v>
      </c>
      <c r="B2475" s="18" t="s">
        <v>6509</v>
      </c>
      <c r="C2475" s="10" t="s">
        <v>6510</v>
      </c>
      <c r="D2475" s="18" t="s">
        <v>31</v>
      </c>
      <c r="E2475" s="20">
        <v>69</v>
      </c>
      <c r="F2475" s="12">
        <f>IF(E4475&gt;400,4,IF(E4475&lt;=50,2,4))</f>
        <v>2</v>
      </c>
      <c r="G2475" s="13">
        <f t="shared" si="97"/>
        <v>138</v>
      </c>
      <c r="H2475" s="21">
        <v>42675</v>
      </c>
      <c r="I2475" s="19"/>
    </row>
    <row r="2476" customHeight="1" spans="1:9">
      <c r="A2476" s="9">
        <v>9787512423251</v>
      </c>
      <c r="B2476" s="10" t="s">
        <v>6511</v>
      </c>
      <c r="C2476" s="19" t="s">
        <v>6512</v>
      </c>
      <c r="D2476" s="10" t="s">
        <v>2722</v>
      </c>
      <c r="E2476" s="11">
        <v>39</v>
      </c>
      <c r="F2476" s="12">
        <f>IF(E4476&gt;400,4,IF(E4476&lt;=50,2,4))</f>
        <v>4</v>
      </c>
      <c r="G2476" s="13">
        <f t="shared" si="97"/>
        <v>156</v>
      </c>
      <c r="H2476" s="14">
        <v>42795</v>
      </c>
      <c r="I2476" s="10" t="s">
        <v>2874</v>
      </c>
    </row>
    <row r="2477" customHeight="1" spans="1:9">
      <c r="A2477" s="18" t="s">
        <v>6513</v>
      </c>
      <c r="B2477" s="18" t="s">
        <v>6514</v>
      </c>
      <c r="C2477" s="19" t="s">
        <v>6515</v>
      </c>
      <c r="D2477" s="18" t="s">
        <v>31</v>
      </c>
      <c r="E2477" s="20">
        <v>89</v>
      </c>
      <c r="F2477" s="12">
        <f>IF(E4467&gt;400,4,IF(E4467&lt;=50,2,4))</f>
        <v>4</v>
      </c>
      <c r="G2477" s="13">
        <f t="shared" si="97"/>
        <v>356</v>
      </c>
      <c r="H2477" s="21">
        <v>42491</v>
      </c>
      <c r="I2477" s="19"/>
    </row>
    <row r="2478" customHeight="1" spans="1:9">
      <c r="A2478" s="18" t="s">
        <v>6516</v>
      </c>
      <c r="B2478" s="18" t="s">
        <v>6517</v>
      </c>
      <c r="C2478" s="10" t="s">
        <v>6518</v>
      </c>
      <c r="D2478" s="18" t="s">
        <v>31</v>
      </c>
      <c r="E2478" s="20">
        <v>69</v>
      </c>
      <c r="F2478" s="12">
        <f>IF(E4468&gt;400,4,IF(E4468&lt;=50,2,4))</f>
        <v>4</v>
      </c>
      <c r="G2478" s="13">
        <f t="shared" si="97"/>
        <v>276</v>
      </c>
      <c r="H2478" s="21">
        <v>42614</v>
      </c>
      <c r="I2478" s="19"/>
    </row>
    <row r="2479" customHeight="1" spans="1:9">
      <c r="A2479" s="9">
        <v>9787113222161</v>
      </c>
      <c r="B2479" s="10" t="s">
        <v>6519</v>
      </c>
      <c r="C2479" s="10" t="s">
        <v>6520</v>
      </c>
      <c r="D2479" s="10" t="s">
        <v>3319</v>
      </c>
      <c r="E2479" s="11">
        <v>49</v>
      </c>
      <c r="F2479" s="12">
        <f>IF(E4469&gt;400,4,IF(E4469&lt;=50,2,4))</f>
        <v>2</v>
      </c>
      <c r="G2479" s="13">
        <f t="shared" si="97"/>
        <v>98</v>
      </c>
      <c r="H2479" s="14">
        <v>42705</v>
      </c>
      <c r="I2479" s="10" t="s">
        <v>6521</v>
      </c>
    </row>
    <row r="2480" customHeight="1" spans="1:9">
      <c r="A2480" s="9">
        <v>9787565031939</v>
      </c>
      <c r="B2480" s="10" t="s">
        <v>6522</v>
      </c>
      <c r="C2480" s="10" t="s">
        <v>6523</v>
      </c>
      <c r="D2480" s="10" t="s">
        <v>877</v>
      </c>
      <c r="E2480" s="11">
        <v>38</v>
      </c>
      <c r="F2480" s="12">
        <f>IF(E4470&gt;400,4,IF(E4470&lt;=50,2,4))</f>
        <v>4</v>
      </c>
      <c r="G2480" s="13">
        <f t="shared" si="97"/>
        <v>152</v>
      </c>
      <c r="H2480" s="14">
        <v>42705</v>
      </c>
      <c r="I2480" s="10" t="s">
        <v>6521</v>
      </c>
    </row>
    <row r="2481" customHeight="1" spans="1:9">
      <c r="A2481" s="9">
        <v>9787531474340</v>
      </c>
      <c r="B2481" s="10" t="s">
        <v>6524</v>
      </c>
      <c r="C2481" s="10" t="s">
        <v>6523</v>
      </c>
      <c r="D2481" s="10" t="s">
        <v>822</v>
      </c>
      <c r="E2481" s="11">
        <v>58</v>
      </c>
      <c r="F2481" s="12">
        <f>IF(E4471&gt;400,4,IF(E4471&lt;=50,2,4))</f>
        <v>4</v>
      </c>
      <c r="G2481" s="13">
        <f t="shared" si="97"/>
        <v>232</v>
      </c>
      <c r="H2481" s="14">
        <v>42736</v>
      </c>
      <c r="I2481" s="10" t="s">
        <v>6521</v>
      </c>
    </row>
    <row r="2482" customHeight="1" spans="1:9">
      <c r="A2482" s="9">
        <v>9787531474227</v>
      </c>
      <c r="B2482" s="10" t="s">
        <v>6525</v>
      </c>
      <c r="C2482" s="10" t="s">
        <v>6526</v>
      </c>
      <c r="D2482" s="10" t="s">
        <v>822</v>
      </c>
      <c r="E2482" s="11">
        <v>58</v>
      </c>
      <c r="F2482" s="12">
        <f>IF(E4475&gt;400,4,IF(E4475&lt;=50,2,4))</f>
        <v>2</v>
      </c>
      <c r="G2482" s="13">
        <f t="shared" si="97"/>
        <v>116</v>
      </c>
      <c r="H2482" s="14">
        <v>42736</v>
      </c>
      <c r="I2482" s="10" t="s">
        <v>6521</v>
      </c>
    </row>
    <row r="2483" customHeight="1" spans="1:9">
      <c r="A2483" s="9">
        <v>9787113219307</v>
      </c>
      <c r="B2483" s="10" t="s">
        <v>6527</v>
      </c>
      <c r="C2483" s="10" t="s">
        <v>6528</v>
      </c>
      <c r="D2483" s="10" t="s">
        <v>3319</v>
      </c>
      <c r="E2483" s="11">
        <v>58</v>
      </c>
      <c r="F2483" s="12">
        <f>IF(E4473&gt;400,4,IF(E4473&lt;=50,2,4))</f>
        <v>4</v>
      </c>
      <c r="G2483" s="13">
        <f t="shared" si="97"/>
        <v>232</v>
      </c>
      <c r="H2483" s="14">
        <v>42614</v>
      </c>
      <c r="I2483" s="10" t="s">
        <v>6521</v>
      </c>
    </row>
    <row r="2484" customHeight="1" spans="1:9">
      <c r="A2484" s="9">
        <v>9787548724940</v>
      </c>
      <c r="B2484" s="10" t="s">
        <v>6529</v>
      </c>
      <c r="C2484" s="10" t="s">
        <v>6530</v>
      </c>
      <c r="D2484" s="10" t="s">
        <v>583</v>
      </c>
      <c r="E2484" s="11">
        <v>58</v>
      </c>
      <c r="F2484" s="12">
        <f>IF(E4475&gt;400,4,IF(E4475&lt;=50,2,4))</f>
        <v>2</v>
      </c>
      <c r="G2484" s="13">
        <f t="shared" si="97"/>
        <v>116</v>
      </c>
      <c r="H2484" s="14">
        <v>42705</v>
      </c>
      <c r="I2484" s="10" t="s">
        <v>6521</v>
      </c>
    </row>
    <row r="2485" customHeight="1" spans="1:9">
      <c r="A2485" s="9">
        <v>9787517049609</v>
      </c>
      <c r="B2485" s="10" t="s">
        <v>6531</v>
      </c>
      <c r="C2485" s="10" t="s">
        <v>6532</v>
      </c>
      <c r="D2485" s="10" t="s">
        <v>277</v>
      </c>
      <c r="E2485" s="11">
        <v>48</v>
      </c>
      <c r="F2485" s="12">
        <f>IF(E4475&gt;400,4,IF(E4475&lt;=50,2,4))</f>
        <v>2</v>
      </c>
      <c r="G2485" s="13">
        <f t="shared" si="97"/>
        <v>96</v>
      </c>
      <c r="H2485" s="14">
        <v>42736</v>
      </c>
      <c r="I2485" s="10" t="s">
        <v>6521</v>
      </c>
    </row>
    <row r="2486" customHeight="1" spans="1:9">
      <c r="A2486" s="9">
        <v>9787305179389</v>
      </c>
      <c r="B2486" s="10" t="s">
        <v>6533</v>
      </c>
      <c r="C2486" s="19" t="s">
        <v>6534</v>
      </c>
      <c r="D2486" s="10" t="s">
        <v>4854</v>
      </c>
      <c r="E2486" s="11">
        <v>47</v>
      </c>
      <c r="F2486" s="12">
        <f t="shared" ref="F2486:F2491" si="99">IF(E4486&gt;400,4,IF(E4486&lt;=50,2,4))</f>
        <v>4</v>
      </c>
      <c r="G2486" s="13">
        <f t="shared" si="97"/>
        <v>188</v>
      </c>
      <c r="H2486" s="14">
        <v>42705</v>
      </c>
      <c r="I2486" s="10" t="s">
        <v>6535</v>
      </c>
    </row>
    <row r="2487" customHeight="1" spans="1:9">
      <c r="A2487" s="18" t="s">
        <v>6536</v>
      </c>
      <c r="B2487" s="18" t="s">
        <v>6537</v>
      </c>
      <c r="C2487" s="19" t="s">
        <v>6538</v>
      </c>
      <c r="D2487" s="18" t="s">
        <v>31</v>
      </c>
      <c r="E2487" s="20">
        <v>79</v>
      </c>
      <c r="F2487" s="12">
        <f t="shared" si="99"/>
        <v>2</v>
      </c>
      <c r="G2487" s="13">
        <f t="shared" si="97"/>
        <v>158</v>
      </c>
      <c r="H2487" s="21">
        <v>42430</v>
      </c>
      <c r="I2487" s="19"/>
    </row>
    <row r="2488" customHeight="1" spans="1:9">
      <c r="A2488" s="18" t="s">
        <v>6539</v>
      </c>
      <c r="B2488" s="18" t="s">
        <v>6540</v>
      </c>
      <c r="C2488" s="10" t="s">
        <v>6541</v>
      </c>
      <c r="D2488" s="18" t="s">
        <v>31</v>
      </c>
      <c r="E2488" s="20">
        <v>69</v>
      </c>
      <c r="F2488" s="12">
        <f t="shared" si="99"/>
        <v>2</v>
      </c>
      <c r="G2488" s="13">
        <f t="shared" si="97"/>
        <v>138</v>
      </c>
      <c r="H2488" s="21">
        <v>42583</v>
      </c>
      <c r="I2488" s="19"/>
    </row>
    <row r="2489" customHeight="1" spans="1:9">
      <c r="A2489" s="9">
        <v>9787109225978</v>
      </c>
      <c r="B2489" s="10" t="s">
        <v>6542</v>
      </c>
      <c r="C2489" s="19" t="s">
        <v>6405</v>
      </c>
      <c r="D2489" s="10" t="s">
        <v>146</v>
      </c>
      <c r="E2489" s="11">
        <v>150</v>
      </c>
      <c r="F2489" s="12">
        <f t="shared" si="99"/>
        <v>2</v>
      </c>
      <c r="G2489" s="13">
        <f t="shared" si="97"/>
        <v>300</v>
      </c>
      <c r="H2489" s="14">
        <v>42705</v>
      </c>
      <c r="I2489" s="10" t="s">
        <v>6543</v>
      </c>
    </row>
    <row r="2490" customHeight="1" spans="1:9">
      <c r="A2490" s="18" t="s">
        <v>6544</v>
      </c>
      <c r="B2490" s="18" t="s">
        <v>6545</v>
      </c>
      <c r="C2490" s="10" t="s">
        <v>6546</v>
      </c>
      <c r="D2490" s="18" t="s">
        <v>31</v>
      </c>
      <c r="E2490" s="20">
        <v>59</v>
      </c>
      <c r="F2490" s="12">
        <f t="shared" si="99"/>
        <v>4</v>
      </c>
      <c r="G2490" s="13">
        <f t="shared" si="97"/>
        <v>236</v>
      </c>
      <c r="H2490" s="21">
        <v>42522</v>
      </c>
      <c r="I2490" s="19"/>
    </row>
    <row r="2491" customHeight="1" spans="1:9">
      <c r="A2491" s="9">
        <v>9787517051510</v>
      </c>
      <c r="B2491" s="10" t="s">
        <v>6547</v>
      </c>
      <c r="C2491" s="19" t="s">
        <v>6548</v>
      </c>
      <c r="D2491" s="10" t="s">
        <v>277</v>
      </c>
      <c r="E2491" s="11">
        <v>28</v>
      </c>
      <c r="F2491" s="12">
        <f t="shared" si="99"/>
        <v>4</v>
      </c>
      <c r="G2491" s="13">
        <f t="shared" si="97"/>
        <v>112</v>
      </c>
      <c r="H2491" s="14">
        <v>42767</v>
      </c>
      <c r="I2491" s="10" t="s">
        <v>4542</v>
      </c>
    </row>
    <row r="2492" customHeight="1" spans="1:9">
      <c r="A2492" s="18" t="s">
        <v>6549</v>
      </c>
      <c r="B2492" s="18" t="s">
        <v>6550</v>
      </c>
      <c r="C2492" s="17" t="s">
        <v>6551</v>
      </c>
      <c r="D2492" s="18" t="s">
        <v>17</v>
      </c>
      <c r="E2492" s="20">
        <v>45</v>
      </c>
      <c r="F2492" s="12">
        <f>IF(E4491&gt;400,4,IF(E4491&lt;=50,2,4))</f>
        <v>4</v>
      </c>
      <c r="G2492" s="13">
        <f t="shared" si="97"/>
        <v>180</v>
      </c>
      <c r="H2492" s="19"/>
      <c r="I2492" s="19"/>
    </row>
    <row r="2493" customHeight="1" spans="1:9">
      <c r="A2493" s="15" t="s">
        <v>6552</v>
      </c>
      <c r="B2493" s="17" t="s">
        <v>6553</v>
      </c>
      <c r="C2493" s="10" t="s">
        <v>6554</v>
      </c>
      <c r="D2493" s="12" t="s">
        <v>17</v>
      </c>
      <c r="E2493" s="12">
        <v>42</v>
      </c>
      <c r="F2493" s="12">
        <f>IF(E4493&gt;400,4,IF(E4493&lt;=50,2,4))</f>
        <v>4</v>
      </c>
      <c r="G2493" s="13">
        <f t="shared" si="97"/>
        <v>168</v>
      </c>
      <c r="H2493" s="17"/>
      <c r="I2493" s="17"/>
    </row>
    <row r="2494" customHeight="1" spans="1:9">
      <c r="A2494" s="9">
        <v>9787548726494</v>
      </c>
      <c r="B2494" s="10" t="s">
        <v>6555</v>
      </c>
      <c r="C2494" s="10" t="s">
        <v>6556</v>
      </c>
      <c r="D2494" s="10" t="s">
        <v>583</v>
      </c>
      <c r="E2494" s="11">
        <v>128</v>
      </c>
      <c r="F2494" s="12">
        <f>IF(E4495&gt;400,4,IF(E4495&lt;=50,2,4))</f>
        <v>2</v>
      </c>
      <c r="G2494" s="13">
        <f t="shared" si="97"/>
        <v>256</v>
      </c>
      <c r="H2494" s="14">
        <v>42705</v>
      </c>
      <c r="I2494" s="10" t="s">
        <v>6557</v>
      </c>
    </row>
    <row r="2495" customHeight="1" spans="1:9">
      <c r="A2495" s="9">
        <v>9787515345246</v>
      </c>
      <c r="B2495" s="10" t="s">
        <v>6558</v>
      </c>
      <c r="C2495" s="10" t="s">
        <v>6559</v>
      </c>
      <c r="D2495" s="10" t="s">
        <v>557</v>
      </c>
      <c r="E2495" s="11">
        <v>69.9</v>
      </c>
      <c r="F2495" s="12">
        <f>IF(E4495&gt;400,4,IF(E4495&lt;=50,2,4))</f>
        <v>2</v>
      </c>
      <c r="G2495" s="13">
        <f t="shared" si="97"/>
        <v>139.8</v>
      </c>
      <c r="H2495" s="14">
        <v>42795</v>
      </c>
      <c r="I2495" s="10" t="s">
        <v>4530</v>
      </c>
    </row>
    <row r="2496" customHeight="1" spans="1:9">
      <c r="A2496" s="9">
        <v>9787568233798</v>
      </c>
      <c r="B2496" s="10" t="s">
        <v>6560</v>
      </c>
      <c r="C2496" s="19" t="s">
        <v>6561</v>
      </c>
      <c r="D2496" s="10" t="s">
        <v>53</v>
      </c>
      <c r="E2496" s="11">
        <v>86</v>
      </c>
      <c r="F2496" s="12">
        <f>IF(E4496&gt;400,4,IF(E4496&lt;=50,2,4))</f>
        <v>4</v>
      </c>
      <c r="G2496" s="13">
        <f t="shared" si="97"/>
        <v>344</v>
      </c>
      <c r="H2496" s="14">
        <v>42675</v>
      </c>
      <c r="I2496" s="10" t="s">
        <v>5069</v>
      </c>
    </row>
    <row r="2497" customHeight="1" spans="1:9">
      <c r="A2497" s="18" t="s">
        <v>6562</v>
      </c>
      <c r="B2497" s="18" t="s">
        <v>6563</v>
      </c>
      <c r="C2497" s="19" t="s">
        <v>6564</v>
      </c>
      <c r="D2497" s="18" t="s">
        <v>31</v>
      </c>
      <c r="E2497" s="20">
        <v>69</v>
      </c>
      <c r="F2497" s="12">
        <f>IF(E4496&gt;400,4,IF(E4496&lt;=50,2,4))</f>
        <v>4</v>
      </c>
      <c r="G2497" s="13">
        <f t="shared" si="97"/>
        <v>276</v>
      </c>
      <c r="H2497" s="21">
        <v>42583</v>
      </c>
      <c r="I2497" s="19"/>
    </row>
    <row r="2498" customHeight="1" spans="1:9">
      <c r="A2498" s="18" t="s">
        <v>6565</v>
      </c>
      <c r="B2498" s="18" t="s">
        <v>6566</v>
      </c>
      <c r="C2498" s="10" t="s">
        <v>6567</v>
      </c>
      <c r="D2498" s="18" t="s">
        <v>31</v>
      </c>
      <c r="E2498" s="20">
        <v>99</v>
      </c>
      <c r="F2498" s="12">
        <f>IF(E4498&gt;400,4,IF(E4498&lt;=50,2,4))</f>
        <v>4</v>
      </c>
      <c r="G2498" s="13">
        <f t="shared" si="97"/>
        <v>396</v>
      </c>
      <c r="H2498" s="21">
        <v>42522</v>
      </c>
      <c r="I2498" s="19"/>
    </row>
    <row r="2499" customHeight="1" spans="1:9">
      <c r="A2499" s="9">
        <v>9787312040658</v>
      </c>
      <c r="B2499" s="10" t="s">
        <v>6568</v>
      </c>
      <c r="C2499" s="10" t="s">
        <v>6569</v>
      </c>
      <c r="D2499" s="10" t="s">
        <v>1582</v>
      </c>
      <c r="E2499" s="11">
        <v>45</v>
      </c>
      <c r="F2499" s="12">
        <f>IF(E4499&gt;400,4,IF(E4499&lt;=50,2,4))</f>
        <v>2</v>
      </c>
      <c r="G2499" s="13">
        <f t="shared" ref="G2499:G2562" si="100">E2499*F2499</f>
        <v>90</v>
      </c>
      <c r="H2499" s="14">
        <v>42736</v>
      </c>
      <c r="I2499" s="10" t="s">
        <v>6570</v>
      </c>
    </row>
    <row r="2500" customHeight="1" spans="1:9">
      <c r="A2500" s="9">
        <v>9787504674067</v>
      </c>
      <c r="B2500" s="10" t="s">
        <v>6571</v>
      </c>
      <c r="C2500" s="10" t="s">
        <v>6572</v>
      </c>
      <c r="D2500" s="10" t="s">
        <v>240</v>
      </c>
      <c r="E2500" s="11">
        <v>40</v>
      </c>
      <c r="F2500" s="12">
        <f>IF(E4499&gt;400,4,IF(E4499&lt;=50,2,4))</f>
        <v>2</v>
      </c>
      <c r="G2500" s="13">
        <f t="shared" si="100"/>
        <v>80</v>
      </c>
      <c r="H2500" s="14">
        <v>42705</v>
      </c>
      <c r="I2500" s="10" t="s">
        <v>6573</v>
      </c>
    </row>
    <row r="2501" customHeight="1" spans="1:9">
      <c r="A2501" s="9">
        <v>9787517049616</v>
      </c>
      <c r="B2501" s="10" t="s">
        <v>6574</v>
      </c>
      <c r="C2501" s="10" t="s">
        <v>6575</v>
      </c>
      <c r="D2501" s="10" t="s">
        <v>277</v>
      </c>
      <c r="E2501" s="11">
        <v>35</v>
      </c>
      <c r="F2501" s="12">
        <f>IF(E4501&gt;400,4,IF(E4501&lt;=50,2,4))</f>
        <v>4</v>
      </c>
      <c r="G2501" s="13">
        <f t="shared" si="100"/>
        <v>140</v>
      </c>
      <c r="H2501" s="14">
        <v>42705</v>
      </c>
      <c r="I2501" s="10" t="s">
        <v>6576</v>
      </c>
    </row>
    <row r="2502" customHeight="1" spans="1:9">
      <c r="A2502" s="9">
        <v>9787566411051</v>
      </c>
      <c r="B2502" s="10" t="s">
        <v>6577</v>
      </c>
      <c r="C2502" s="10" t="s">
        <v>6578</v>
      </c>
      <c r="D2502" s="10" t="s">
        <v>6343</v>
      </c>
      <c r="E2502" s="11">
        <v>38</v>
      </c>
      <c r="F2502" s="12">
        <f>IF(E4505&gt;400,4,IF(E4505&lt;=50,2,4))</f>
        <v>2</v>
      </c>
      <c r="G2502" s="13">
        <f t="shared" si="100"/>
        <v>76</v>
      </c>
      <c r="H2502" s="14">
        <v>42675</v>
      </c>
      <c r="I2502" s="10" t="s">
        <v>6579</v>
      </c>
    </row>
    <row r="2503" customHeight="1" spans="1:9">
      <c r="A2503" s="9">
        <v>9787548722915</v>
      </c>
      <c r="B2503" s="10" t="s">
        <v>6580</v>
      </c>
      <c r="C2503" s="10" t="s">
        <v>6578</v>
      </c>
      <c r="D2503" s="10" t="s">
        <v>583</v>
      </c>
      <c r="E2503" s="11">
        <v>49</v>
      </c>
      <c r="F2503" s="12">
        <f>IF(E4503&gt;400,4,IF(E4503&lt;=50,2,4))</f>
        <v>4</v>
      </c>
      <c r="G2503" s="13">
        <f t="shared" si="100"/>
        <v>196</v>
      </c>
      <c r="H2503" s="14">
        <v>42705</v>
      </c>
      <c r="I2503" s="10" t="s">
        <v>6579</v>
      </c>
    </row>
    <row r="2504" customHeight="1" spans="1:9">
      <c r="A2504" s="9">
        <v>9787548722915</v>
      </c>
      <c r="B2504" s="10" t="s">
        <v>6580</v>
      </c>
      <c r="C2504" s="10" t="s">
        <v>6581</v>
      </c>
      <c r="D2504" s="10" t="s">
        <v>583</v>
      </c>
      <c r="E2504" s="11">
        <v>49</v>
      </c>
      <c r="F2504" s="12">
        <f>IF(E4505&gt;400,4,IF(E4505&lt;=50,2,4))</f>
        <v>2</v>
      </c>
      <c r="G2504" s="13">
        <f t="shared" si="100"/>
        <v>98</v>
      </c>
      <c r="H2504" s="14">
        <v>42705</v>
      </c>
      <c r="I2504" s="10" t="s">
        <v>6579</v>
      </c>
    </row>
    <row r="2505" customHeight="1" spans="1:9">
      <c r="A2505" s="9">
        <v>9787560643731</v>
      </c>
      <c r="B2505" s="10" t="s">
        <v>6582</v>
      </c>
      <c r="C2505" s="10" t="s">
        <v>6583</v>
      </c>
      <c r="D2505" s="10" t="s">
        <v>3501</v>
      </c>
      <c r="E2505" s="11">
        <v>21</v>
      </c>
      <c r="F2505" s="12">
        <f>IF(E4505&gt;400,4,IF(E4505&lt;=50,2,4))</f>
        <v>2</v>
      </c>
      <c r="G2505" s="13">
        <f t="shared" si="100"/>
        <v>42</v>
      </c>
      <c r="H2505" s="14">
        <v>42736</v>
      </c>
      <c r="I2505" s="10" t="s">
        <v>6579</v>
      </c>
    </row>
    <row r="2506" customHeight="1" spans="1:9">
      <c r="A2506" s="9">
        <v>9787568600637</v>
      </c>
      <c r="B2506" s="10" t="s">
        <v>6584</v>
      </c>
      <c r="C2506" s="10" t="s">
        <v>6585</v>
      </c>
      <c r="D2506" s="10" t="s">
        <v>1716</v>
      </c>
      <c r="E2506" s="11">
        <v>35.8</v>
      </c>
      <c r="F2506" s="12">
        <f>IF(E4505&gt;400,4,IF(E4505&lt;=50,2,4))</f>
        <v>2</v>
      </c>
      <c r="G2506" s="13">
        <f t="shared" si="100"/>
        <v>71.6</v>
      </c>
      <c r="H2506" s="14">
        <v>42675</v>
      </c>
      <c r="I2506" s="10" t="s">
        <v>6579</v>
      </c>
    </row>
    <row r="2507" customHeight="1" spans="1:9">
      <c r="A2507" s="9">
        <v>9787517047940</v>
      </c>
      <c r="B2507" s="10" t="s">
        <v>6586</v>
      </c>
      <c r="C2507" s="10" t="s">
        <v>6587</v>
      </c>
      <c r="D2507" s="10" t="s">
        <v>277</v>
      </c>
      <c r="E2507" s="11">
        <v>32</v>
      </c>
      <c r="F2507" s="12">
        <f>IF(E4506&gt;400,4,IF(E4506&lt;=50,2,4))</f>
        <v>2</v>
      </c>
      <c r="G2507" s="13">
        <f t="shared" si="100"/>
        <v>64</v>
      </c>
      <c r="H2507" s="14">
        <v>42644</v>
      </c>
      <c r="I2507" s="10" t="s">
        <v>6579</v>
      </c>
    </row>
    <row r="2508" customHeight="1" spans="1:9">
      <c r="A2508" s="9">
        <v>9787313165039</v>
      </c>
      <c r="B2508" s="10" t="s">
        <v>6588</v>
      </c>
      <c r="C2508" s="10" t="s">
        <v>6589</v>
      </c>
      <c r="D2508" s="10" t="s">
        <v>317</v>
      </c>
      <c r="E2508" s="11">
        <v>88</v>
      </c>
      <c r="F2508" s="12">
        <f>IF(E4508&gt;400,4,IF(E4508&lt;=50,2,4))</f>
        <v>2</v>
      </c>
      <c r="G2508" s="13">
        <f t="shared" si="100"/>
        <v>176</v>
      </c>
      <c r="H2508" s="14">
        <v>42767</v>
      </c>
      <c r="I2508" s="10" t="s">
        <v>6579</v>
      </c>
    </row>
    <row r="2509" customHeight="1" spans="1:9">
      <c r="A2509" s="9">
        <v>9787506684606</v>
      </c>
      <c r="B2509" s="10" t="s">
        <v>6590</v>
      </c>
      <c r="C2509" s="10" t="s">
        <v>6591</v>
      </c>
      <c r="D2509" s="10" t="s">
        <v>80</v>
      </c>
      <c r="E2509" s="11">
        <v>50</v>
      </c>
      <c r="F2509" s="12">
        <f>IF(E4509&gt;400,4,IF(E4509&lt;=50,2,4))</f>
        <v>2</v>
      </c>
      <c r="G2509" s="13">
        <f t="shared" si="100"/>
        <v>100</v>
      </c>
      <c r="H2509" s="14">
        <v>42644</v>
      </c>
      <c r="I2509" s="10" t="s">
        <v>6592</v>
      </c>
    </row>
    <row r="2510" customHeight="1" spans="1:9">
      <c r="A2510" s="9">
        <v>9787512393998</v>
      </c>
      <c r="B2510" s="10" t="s">
        <v>6593</v>
      </c>
      <c r="C2510" s="10" t="s">
        <v>6594</v>
      </c>
      <c r="D2510" s="10" t="s">
        <v>97</v>
      </c>
      <c r="E2510" s="11">
        <v>69</v>
      </c>
      <c r="F2510" s="12">
        <f>IF(E4510&gt;400,4,IF(E4510&lt;=50,2,4))</f>
        <v>4</v>
      </c>
      <c r="G2510" s="13">
        <f t="shared" si="100"/>
        <v>276</v>
      </c>
      <c r="H2510" s="14">
        <v>42614</v>
      </c>
      <c r="I2510" s="10" t="s">
        <v>920</v>
      </c>
    </row>
    <row r="2511" customHeight="1" spans="1:9">
      <c r="A2511" s="9">
        <v>9787504673701</v>
      </c>
      <c r="B2511" s="10" t="s">
        <v>6595</v>
      </c>
      <c r="C2511" s="19" t="s">
        <v>6596</v>
      </c>
      <c r="D2511" s="10" t="s">
        <v>240</v>
      </c>
      <c r="E2511" s="11">
        <v>195</v>
      </c>
      <c r="F2511" s="12">
        <f>IF(E4510&gt;400,4,IF(E4510&lt;=50,2,4))</f>
        <v>4</v>
      </c>
      <c r="G2511" s="13">
        <f t="shared" si="100"/>
        <v>780</v>
      </c>
      <c r="H2511" s="14">
        <v>42767</v>
      </c>
      <c r="I2511" s="10" t="s">
        <v>2477</v>
      </c>
    </row>
    <row r="2512" customHeight="1" spans="1:9">
      <c r="A2512" s="18" t="s">
        <v>6597</v>
      </c>
      <c r="B2512" s="18" t="s">
        <v>6598</v>
      </c>
      <c r="C2512" s="19" t="s">
        <v>6599</v>
      </c>
      <c r="D2512" s="18" t="s">
        <v>17</v>
      </c>
      <c r="E2512" s="20">
        <v>39</v>
      </c>
      <c r="F2512" s="12">
        <f>IF(E4545&gt;400,4,IF(E4545&lt;=50,2,4))</f>
        <v>2</v>
      </c>
      <c r="G2512" s="13">
        <f t="shared" si="100"/>
        <v>78</v>
      </c>
      <c r="H2512" s="19"/>
      <c r="I2512" s="19"/>
    </row>
    <row r="2513" customHeight="1" spans="1:9">
      <c r="A2513" s="18" t="s">
        <v>6600</v>
      </c>
      <c r="B2513" s="18" t="s">
        <v>6601</v>
      </c>
      <c r="C2513" s="10" t="s">
        <v>6602</v>
      </c>
      <c r="D2513" s="18" t="s">
        <v>17</v>
      </c>
      <c r="E2513" s="20">
        <v>100</v>
      </c>
      <c r="F2513" s="12">
        <f>IF(E4543&gt;400,4,IF(E4543&lt;=50,2,4))</f>
        <v>4</v>
      </c>
      <c r="G2513" s="13">
        <f t="shared" si="100"/>
        <v>400</v>
      </c>
      <c r="H2513" s="19"/>
      <c r="I2513" s="19"/>
    </row>
    <row r="2514" customHeight="1" spans="1:9">
      <c r="A2514" s="9">
        <v>9787517048961</v>
      </c>
      <c r="B2514" s="10" t="s">
        <v>6603</v>
      </c>
      <c r="C2514" s="19" t="s">
        <v>6604</v>
      </c>
      <c r="D2514" s="10" t="s">
        <v>277</v>
      </c>
      <c r="E2514" s="11">
        <v>37</v>
      </c>
      <c r="F2514" s="12">
        <f>IF(E4545&gt;400,4,IF(E4545&lt;=50,2,4))</f>
        <v>2</v>
      </c>
      <c r="G2514" s="13">
        <f t="shared" si="100"/>
        <v>74</v>
      </c>
      <c r="H2514" s="14">
        <v>42675</v>
      </c>
      <c r="I2514" s="10" t="s">
        <v>6605</v>
      </c>
    </row>
    <row r="2515" customHeight="1" spans="1:9">
      <c r="A2515" s="18" t="s">
        <v>6606</v>
      </c>
      <c r="B2515" s="18" t="s">
        <v>6607</v>
      </c>
      <c r="C2515" s="19" t="s">
        <v>6608</v>
      </c>
      <c r="D2515" s="18" t="s">
        <v>31</v>
      </c>
      <c r="E2515" s="20">
        <v>79</v>
      </c>
      <c r="F2515" s="12">
        <f>IF(E4545&gt;400,4,IF(E4545&lt;=50,2,4))</f>
        <v>2</v>
      </c>
      <c r="G2515" s="13">
        <f t="shared" si="100"/>
        <v>158</v>
      </c>
      <c r="H2515" s="21">
        <v>42491</v>
      </c>
      <c r="I2515" s="19"/>
    </row>
    <row r="2516" customHeight="1" spans="1:9">
      <c r="A2516" s="18" t="s">
        <v>6609</v>
      </c>
      <c r="B2516" s="18" t="s">
        <v>6610</v>
      </c>
      <c r="C2516" s="17" t="s">
        <v>6611</v>
      </c>
      <c r="D2516" s="18" t="s">
        <v>31</v>
      </c>
      <c r="E2516" s="20">
        <v>99</v>
      </c>
      <c r="F2516" s="12">
        <f>IF(E4546&gt;400,4,IF(E4546&lt;=50,2,4))</f>
        <v>2</v>
      </c>
      <c r="G2516" s="13">
        <f t="shared" si="100"/>
        <v>198</v>
      </c>
      <c r="H2516" s="21">
        <v>42675</v>
      </c>
      <c r="I2516" s="19"/>
    </row>
    <row r="2517" customHeight="1" spans="1:9">
      <c r="A2517" s="15" t="s">
        <v>6612</v>
      </c>
      <c r="B2517" s="17" t="s">
        <v>6613</v>
      </c>
      <c r="C2517" s="19" t="s">
        <v>6614</v>
      </c>
      <c r="D2517" s="12" t="s">
        <v>17</v>
      </c>
      <c r="E2517" s="12">
        <v>12</v>
      </c>
      <c r="F2517" s="12">
        <f>IF(E4547&gt;400,4,IF(E4547&lt;=50,2,4))</f>
        <v>4</v>
      </c>
      <c r="G2517" s="13">
        <f t="shared" si="100"/>
        <v>48</v>
      </c>
      <c r="H2517" s="17"/>
      <c r="I2517" s="17"/>
    </row>
    <row r="2518" customHeight="1" spans="1:9">
      <c r="A2518" s="18" t="s">
        <v>6615</v>
      </c>
      <c r="B2518" s="18" t="s">
        <v>6616</v>
      </c>
      <c r="C2518" s="10" t="s">
        <v>6617</v>
      </c>
      <c r="D2518" s="18" t="s">
        <v>17</v>
      </c>
      <c r="E2518" s="20">
        <v>58</v>
      </c>
      <c r="F2518" s="12">
        <f>IF(E4548&gt;400,4,IF(E4548&lt;=50,2,4))</f>
        <v>2</v>
      </c>
      <c r="G2518" s="13">
        <f t="shared" si="100"/>
        <v>116</v>
      </c>
      <c r="H2518" s="19"/>
      <c r="I2518" s="19"/>
    </row>
    <row r="2519" customHeight="1" spans="1:9">
      <c r="A2519" s="9">
        <v>9787512393981</v>
      </c>
      <c r="B2519" s="10" t="s">
        <v>6618</v>
      </c>
      <c r="C2519" s="10" t="s">
        <v>6619</v>
      </c>
      <c r="D2519" s="10" t="s">
        <v>97</v>
      </c>
      <c r="E2519" s="11">
        <v>128</v>
      </c>
      <c r="F2519" s="12">
        <f>IF(E4548&gt;400,4,IF(E4548&lt;=50,2,4))</f>
        <v>2</v>
      </c>
      <c r="G2519" s="13">
        <f t="shared" si="100"/>
        <v>256</v>
      </c>
      <c r="H2519" s="14">
        <v>42675</v>
      </c>
      <c r="I2519" s="10" t="s">
        <v>920</v>
      </c>
    </row>
    <row r="2520" customHeight="1" spans="1:9">
      <c r="A2520" s="9">
        <v>9787564170011</v>
      </c>
      <c r="B2520" s="10" t="s">
        <v>6620</v>
      </c>
      <c r="C2520" s="10" t="s">
        <v>6621</v>
      </c>
      <c r="D2520" s="10" t="s">
        <v>919</v>
      </c>
      <c r="E2520" s="11">
        <v>89</v>
      </c>
      <c r="F2520" s="12">
        <f>IF(E4550&gt;400,4,IF(E4550&lt;=50,2,4))</f>
        <v>2</v>
      </c>
      <c r="G2520" s="13">
        <f t="shared" si="100"/>
        <v>178</v>
      </c>
      <c r="H2520" s="14">
        <v>42767</v>
      </c>
      <c r="I2520" s="10" t="s">
        <v>4866</v>
      </c>
    </row>
    <row r="2521" customHeight="1" spans="1:9">
      <c r="A2521" s="9">
        <v>9787564168711</v>
      </c>
      <c r="B2521" s="10" t="s">
        <v>6622</v>
      </c>
      <c r="C2521" s="10" t="s">
        <v>3412</v>
      </c>
      <c r="D2521" s="10" t="s">
        <v>919</v>
      </c>
      <c r="E2521" s="11">
        <v>78</v>
      </c>
      <c r="F2521" s="12">
        <f>IF(E4521&gt;400,4,IF(E4521&lt;=50,2,4))</f>
        <v>2</v>
      </c>
      <c r="G2521" s="13">
        <f t="shared" si="100"/>
        <v>156</v>
      </c>
      <c r="H2521" s="14">
        <v>42736</v>
      </c>
      <c r="I2521" s="10" t="s">
        <v>4866</v>
      </c>
    </row>
    <row r="2522" customHeight="1" spans="1:9">
      <c r="A2522" s="9">
        <v>9787511610843</v>
      </c>
      <c r="B2522" s="10" t="s">
        <v>6623</v>
      </c>
      <c r="C2522" s="10"/>
      <c r="D2522" s="10" t="s">
        <v>157</v>
      </c>
      <c r="E2522" s="11">
        <v>50</v>
      </c>
      <c r="F2522" s="12">
        <f>IF(E4525&gt;400,4,IF(E4525&lt;=50,2,4))</f>
        <v>2</v>
      </c>
      <c r="G2522" s="13">
        <f t="shared" si="100"/>
        <v>100</v>
      </c>
      <c r="H2522" s="14">
        <v>42675</v>
      </c>
      <c r="I2522" s="10" t="s">
        <v>6624</v>
      </c>
    </row>
    <row r="2523" customHeight="1" spans="1:9">
      <c r="A2523" s="9">
        <v>9787530481806</v>
      </c>
      <c r="B2523" s="68" t="s">
        <v>6625</v>
      </c>
      <c r="C2523" s="10" t="s">
        <v>6626</v>
      </c>
      <c r="D2523" s="68" t="s">
        <v>183</v>
      </c>
      <c r="E2523" s="12">
        <v>120</v>
      </c>
      <c r="F2523" s="12">
        <f>IF(E4523&gt;400,4,IF(E4523&lt;=50,2,4))</f>
        <v>2</v>
      </c>
      <c r="G2523" s="13">
        <f t="shared" si="100"/>
        <v>240</v>
      </c>
      <c r="H2523" s="16">
        <v>42521</v>
      </c>
      <c r="I2523" s="69" t="s">
        <v>6627</v>
      </c>
    </row>
    <row r="2524" customHeight="1" spans="1:9">
      <c r="A2524" s="9">
        <v>9787512394001</v>
      </c>
      <c r="B2524" s="10" t="s">
        <v>6628</v>
      </c>
      <c r="C2524" s="10" t="s">
        <v>6629</v>
      </c>
      <c r="D2524" s="10" t="s">
        <v>97</v>
      </c>
      <c r="E2524" s="11">
        <v>69</v>
      </c>
      <c r="F2524" s="12">
        <f>IF(E4525&gt;400,4,IF(E4525&lt;=50,2,4))</f>
        <v>2</v>
      </c>
      <c r="G2524" s="13">
        <f t="shared" si="100"/>
        <v>138</v>
      </c>
      <c r="H2524" s="14">
        <v>42644</v>
      </c>
      <c r="I2524" s="10" t="s">
        <v>6576</v>
      </c>
    </row>
    <row r="2525" customHeight="1" spans="1:9">
      <c r="A2525" s="9">
        <v>9787506673679</v>
      </c>
      <c r="B2525" s="10" t="s">
        <v>6630</v>
      </c>
      <c r="C2525" s="10" t="s">
        <v>6631</v>
      </c>
      <c r="D2525" s="10" t="s">
        <v>3173</v>
      </c>
      <c r="E2525" s="11">
        <v>22</v>
      </c>
      <c r="F2525" s="12">
        <f>IF(E4525&gt;400,4,IF(E4525&lt;=50,2,4))</f>
        <v>2</v>
      </c>
      <c r="G2525" s="13">
        <f t="shared" si="100"/>
        <v>44</v>
      </c>
      <c r="H2525" s="14">
        <v>42675</v>
      </c>
      <c r="I2525" s="10" t="s">
        <v>6632</v>
      </c>
    </row>
    <row r="2526" customHeight="1" spans="1:9">
      <c r="A2526" s="9">
        <v>9787506683432</v>
      </c>
      <c r="B2526" s="10" t="s">
        <v>6633</v>
      </c>
      <c r="C2526" s="10" t="s">
        <v>6634</v>
      </c>
      <c r="D2526" s="10" t="s">
        <v>3173</v>
      </c>
      <c r="E2526" s="11">
        <v>25</v>
      </c>
      <c r="F2526" s="12">
        <f>IF(E4525&gt;400,4,IF(E4525&lt;=50,2,4))</f>
        <v>2</v>
      </c>
      <c r="G2526" s="13">
        <f t="shared" si="100"/>
        <v>50</v>
      </c>
      <c r="H2526" s="14">
        <v>42736</v>
      </c>
      <c r="I2526" s="10" t="s">
        <v>6635</v>
      </c>
    </row>
    <row r="2527" customHeight="1" spans="1:9">
      <c r="A2527" s="9">
        <v>9787566409461</v>
      </c>
      <c r="B2527" s="10" t="s">
        <v>6636</v>
      </c>
      <c r="C2527" s="19" t="s">
        <v>6637</v>
      </c>
      <c r="D2527" s="10" t="s">
        <v>6343</v>
      </c>
      <c r="E2527" s="11">
        <v>21</v>
      </c>
      <c r="F2527" s="12">
        <f>IF(E4526&gt;400,4,IF(E4526&lt;=50,2,4))</f>
        <v>2</v>
      </c>
      <c r="G2527" s="13">
        <f t="shared" si="100"/>
        <v>42</v>
      </c>
      <c r="H2527" s="14">
        <v>42736</v>
      </c>
      <c r="I2527" s="10" t="s">
        <v>6638</v>
      </c>
    </row>
    <row r="2528" customHeight="1" spans="1:9">
      <c r="A2528" s="18" t="s">
        <v>6639</v>
      </c>
      <c r="B2528" s="18" t="s">
        <v>6640</v>
      </c>
      <c r="C2528" s="10" t="s">
        <v>6641</v>
      </c>
      <c r="D2528" s="18" t="s">
        <v>17</v>
      </c>
      <c r="E2528" s="20">
        <v>50</v>
      </c>
      <c r="F2528" s="12">
        <f>IF(E4528&gt;400,4,IF(E4528&lt;=50,2,4))</f>
        <v>2</v>
      </c>
      <c r="G2528" s="13">
        <f t="shared" si="100"/>
        <v>100</v>
      </c>
      <c r="H2528" s="19"/>
      <c r="I2528" s="19"/>
    </row>
    <row r="2529" customHeight="1" spans="1:9">
      <c r="A2529" s="9">
        <v>9787564168254</v>
      </c>
      <c r="B2529" s="10" t="s">
        <v>6642</v>
      </c>
      <c r="C2529" s="19" t="s">
        <v>6643</v>
      </c>
      <c r="D2529" s="10" t="s">
        <v>919</v>
      </c>
      <c r="E2529" s="11">
        <v>55</v>
      </c>
      <c r="F2529" s="12">
        <f>IF(E4529&gt;400,4,IF(E4529&lt;=50,2,4))</f>
        <v>2</v>
      </c>
      <c r="G2529" s="13">
        <f t="shared" si="100"/>
        <v>110</v>
      </c>
      <c r="H2529" s="14">
        <v>42705</v>
      </c>
      <c r="I2529" s="10" t="s">
        <v>6644</v>
      </c>
    </row>
    <row r="2530" customHeight="1" spans="1:9">
      <c r="A2530" s="18" t="s">
        <v>6645</v>
      </c>
      <c r="B2530" s="18" t="s">
        <v>6646</v>
      </c>
      <c r="C2530" s="10" t="s">
        <v>6396</v>
      </c>
      <c r="D2530" s="18" t="s">
        <v>31</v>
      </c>
      <c r="E2530" s="20">
        <v>35</v>
      </c>
      <c r="F2530" s="12">
        <f>IF(E4550&gt;400,4,IF(E4550&lt;=50,2,4))</f>
        <v>2</v>
      </c>
      <c r="G2530" s="13">
        <f t="shared" si="100"/>
        <v>70</v>
      </c>
      <c r="H2530" s="21">
        <v>42370</v>
      </c>
      <c r="I2530" s="19"/>
    </row>
    <row r="2531" customHeight="1" spans="1:9">
      <c r="A2531" s="9">
        <v>9787515344249</v>
      </c>
      <c r="B2531" s="10" t="s">
        <v>6647</v>
      </c>
      <c r="C2531" s="19" t="s">
        <v>6405</v>
      </c>
      <c r="D2531" s="10" t="s">
        <v>557</v>
      </c>
      <c r="E2531" s="11">
        <v>59.9</v>
      </c>
      <c r="F2531" s="12">
        <f>IF(E4550&gt;400,4,IF(E4550&lt;=50,2,4))</f>
        <v>2</v>
      </c>
      <c r="G2531" s="13">
        <f t="shared" si="100"/>
        <v>119.8</v>
      </c>
      <c r="H2531" s="14">
        <v>42644</v>
      </c>
      <c r="I2531" s="10" t="s">
        <v>6648</v>
      </c>
    </row>
    <row r="2532" customHeight="1" spans="1:9">
      <c r="A2532" s="18" t="s">
        <v>6649</v>
      </c>
      <c r="B2532" s="18" t="s">
        <v>6650</v>
      </c>
      <c r="C2532" s="10" t="s">
        <v>6396</v>
      </c>
      <c r="D2532" s="18" t="s">
        <v>31</v>
      </c>
      <c r="E2532" s="20">
        <v>49</v>
      </c>
      <c r="F2532" s="12">
        <f>IF(E4525&gt;400,4,IF(E4525&lt;=50,2,4))</f>
        <v>2</v>
      </c>
      <c r="G2532" s="13">
        <f t="shared" si="100"/>
        <v>98</v>
      </c>
      <c r="H2532" s="21">
        <v>1</v>
      </c>
      <c r="I2532" s="19"/>
    </row>
    <row r="2533" customHeight="1" spans="1:9">
      <c r="A2533" s="9">
        <v>9787515342535</v>
      </c>
      <c r="B2533" s="10" t="s">
        <v>6651</v>
      </c>
      <c r="C2533" s="10" t="s">
        <v>6400</v>
      </c>
      <c r="D2533" s="10" t="s">
        <v>557</v>
      </c>
      <c r="E2533" s="11">
        <v>59.9</v>
      </c>
      <c r="F2533" s="12">
        <f>IF(E4523&gt;400,4,IF(E4523&lt;=50,2,4))</f>
        <v>2</v>
      </c>
      <c r="G2533" s="13">
        <f t="shared" si="100"/>
        <v>119.8</v>
      </c>
      <c r="H2533" s="14">
        <v>42644</v>
      </c>
      <c r="I2533" s="10" t="s">
        <v>6648</v>
      </c>
    </row>
    <row r="2534" customHeight="1" spans="1:9">
      <c r="A2534" s="9">
        <v>9787113224714</v>
      </c>
      <c r="B2534" s="10" t="s">
        <v>6652</v>
      </c>
      <c r="C2534" s="19" t="s">
        <v>6405</v>
      </c>
      <c r="D2534" s="10" t="s">
        <v>3319</v>
      </c>
      <c r="E2534" s="11">
        <v>69.8</v>
      </c>
      <c r="F2534" s="12">
        <f>IF(E4525&gt;400,4,IF(E4525&lt;=50,2,4))</f>
        <v>2</v>
      </c>
      <c r="G2534" s="13">
        <f t="shared" si="100"/>
        <v>139.6</v>
      </c>
      <c r="H2534" s="14">
        <v>42736</v>
      </c>
      <c r="I2534" s="10" t="s">
        <v>6648</v>
      </c>
    </row>
    <row r="2535" customHeight="1" spans="1:9">
      <c r="A2535" s="18" t="s">
        <v>6653</v>
      </c>
      <c r="B2535" s="18" t="s">
        <v>6654</v>
      </c>
      <c r="C2535" s="19" t="s">
        <v>6655</v>
      </c>
      <c r="D2535" s="18" t="s">
        <v>31</v>
      </c>
      <c r="E2535" s="20">
        <v>49</v>
      </c>
      <c r="F2535" s="12">
        <f>IF(E4525&gt;400,4,IF(E4525&lt;=50,2,4))</f>
        <v>2</v>
      </c>
      <c r="G2535" s="13">
        <f t="shared" si="100"/>
        <v>98</v>
      </c>
      <c r="H2535" s="21">
        <v>42552</v>
      </c>
      <c r="I2535" s="19"/>
    </row>
    <row r="2536" customHeight="1" spans="1:9">
      <c r="A2536" s="18" t="s">
        <v>6656</v>
      </c>
      <c r="B2536" s="18" t="s">
        <v>6657</v>
      </c>
      <c r="C2536" s="19" t="s">
        <v>6402</v>
      </c>
      <c r="D2536" s="18" t="s">
        <v>31</v>
      </c>
      <c r="E2536" s="20">
        <v>59</v>
      </c>
      <c r="F2536" s="12">
        <f>IF(E4525&gt;400,4,IF(E4525&lt;=50,2,4))</f>
        <v>2</v>
      </c>
      <c r="G2536" s="13">
        <f t="shared" si="100"/>
        <v>118</v>
      </c>
      <c r="H2536" s="21">
        <v>42675</v>
      </c>
      <c r="I2536" s="19"/>
    </row>
    <row r="2537" customHeight="1" spans="1:9">
      <c r="A2537" s="18" t="s">
        <v>6658</v>
      </c>
      <c r="B2537" s="18" t="s">
        <v>6659</v>
      </c>
      <c r="C2537" s="19" t="s">
        <v>6660</v>
      </c>
      <c r="D2537" s="18" t="s">
        <v>31</v>
      </c>
      <c r="E2537" s="20">
        <v>65</v>
      </c>
      <c r="F2537" s="12">
        <f>IF(E4527&gt;400,4,IF(E4527&lt;=50,2,4))</f>
        <v>2</v>
      </c>
      <c r="G2537" s="13">
        <f t="shared" si="100"/>
        <v>130</v>
      </c>
      <c r="H2537" s="21">
        <v>42552</v>
      </c>
      <c r="I2537" s="19"/>
    </row>
    <row r="2538" customHeight="1" spans="1:9">
      <c r="A2538" s="18" t="s">
        <v>6661</v>
      </c>
      <c r="B2538" s="18" t="s">
        <v>6662</v>
      </c>
      <c r="C2538" s="10" t="s">
        <v>6663</v>
      </c>
      <c r="D2538" s="18" t="s">
        <v>31</v>
      </c>
      <c r="E2538" s="20">
        <v>65</v>
      </c>
      <c r="F2538" s="12">
        <f>IF(E4528&gt;400,4,IF(E4528&lt;=50,2,4))</f>
        <v>2</v>
      </c>
      <c r="G2538" s="13">
        <f t="shared" si="100"/>
        <v>130</v>
      </c>
      <c r="H2538" s="21">
        <v>42644</v>
      </c>
      <c r="I2538" s="19"/>
    </row>
    <row r="2539" customHeight="1" spans="1:9">
      <c r="A2539" s="9">
        <v>9787506681704</v>
      </c>
      <c r="B2539" s="10" t="s">
        <v>6664</v>
      </c>
      <c r="C2539" s="10" t="s">
        <v>6665</v>
      </c>
      <c r="D2539" s="10" t="s">
        <v>3173</v>
      </c>
      <c r="E2539" s="11">
        <v>39</v>
      </c>
      <c r="F2539" s="12">
        <f>IF(E4529&gt;400,4,IF(E4529&lt;=50,2,4))</f>
        <v>2</v>
      </c>
      <c r="G2539" s="13">
        <f t="shared" si="100"/>
        <v>78</v>
      </c>
      <c r="H2539" s="14">
        <v>42430</v>
      </c>
      <c r="I2539" s="10" t="s">
        <v>6666</v>
      </c>
    </row>
    <row r="2540" customHeight="1" spans="1:9">
      <c r="A2540" s="9">
        <v>9787564169022</v>
      </c>
      <c r="B2540" s="10" t="s">
        <v>6667</v>
      </c>
      <c r="C2540" s="10" t="s">
        <v>6668</v>
      </c>
      <c r="D2540" s="10" t="s">
        <v>919</v>
      </c>
      <c r="E2540" s="11">
        <v>94</v>
      </c>
      <c r="F2540" s="12">
        <f>IF(E4530&gt;400,4,IF(E4530&lt;=50,2,4))</f>
        <v>2</v>
      </c>
      <c r="G2540" s="13">
        <f t="shared" si="100"/>
        <v>188</v>
      </c>
      <c r="H2540" s="14">
        <v>42736</v>
      </c>
      <c r="I2540" s="10" t="s">
        <v>6669</v>
      </c>
    </row>
    <row r="2541" customHeight="1" spans="1:9">
      <c r="A2541" s="9">
        <v>9787547831601</v>
      </c>
      <c r="B2541" s="10" t="s">
        <v>6670</v>
      </c>
      <c r="C2541" s="19" t="s">
        <v>6671</v>
      </c>
      <c r="D2541" s="10" t="s">
        <v>43</v>
      </c>
      <c r="E2541" s="11">
        <v>168</v>
      </c>
      <c r="F2541" s="12">
        <f>IF(E4541&gt;400,4,IF(E4541&lt;=50,2,4))</f>
        <v>2</v>
      </c>
      <c r="G2541" s="13">
        <f t="shared" si="100"/>
        <v>336</v>
      </c>
      <c r="H2541" s="14">
        <v>42614</v>
      </c>
      <c r="I2541" s="10" t="s">
        <v>6672</v>
      </c>
    </row>
    <row r="2542" customHeight="1" spans="1:9">
      <c r="A2542" s="18" t="s">
        <v>6673</v>
      </c>
      <c r="B2542" s="18" t="s">
        <v>6674</v>
      </c>
      <c r="C2542" s="19" t="s">
        <v>6675</v>
      </c>
      <c r="D2542" s="18" t="s">
        <v>31</v>
      </c>
      <c r="E2542" s="20">
        <v>79</v>
      </c>
      <c r="F2542" s="12">
        <f>IF(E4545&gt;400,4,IF(E4545&lt;=50,2,4))</f>
        <v>2</v>
      </c>
      <c r="G2542" s="13">
        <f t="shared" si="100"/>
        <v>158</v>
      </c>
      <c r="H2542" s="21">
        <v>42736</v>
      </c>
      <c r="I2542" s="19"/>
    </row>
    <row r="2543" customHeight="1" spans="1:9">
      <c r="A2543" s="18" t="s">
        <v>6676</v>
      </c>
      <c r="B2543" s="18" t="s">
        <v>6677</v>
      </c>
      <c r="C2543" s="10"/>
      <c r="D2543" s="18" t="s">
        <v>17</v>
      </c>
      <c r="E2543" s="20">
        <v>180</v>
      </c>
      <c r="F2543" s="12">
        <f>IF(E4543&gt;400,4,IF(E4543&lt;=50,2,4))</f>
        <v>4</v>
      </c>
      <c r="G2543" s="13">
        <f t="shared" si="100"/>
        <v>720</v>
      </c>
      <c r="H2543" s="19"/>
      <c r="I2543" s="19"/>
    </row>
    <row r="2544" customHeight="1" spans="1:9">
      <c r="A2544" s="9">
        <v>9787301267028</v>
      </c>
      <c r="B2544" s="68" t="s">
        <v>6678</v>
      </c>
      <c r="C2544" s="10" t="s">
        <v>6679</v>
      </c>
      <c r="D2544" s="68" t="s">
        <v>6680</v>
      </c>
      <c r="E2544" s="12">
        <v>80</v>
      </c>
      <c r="F2544" s="12">
        <f>IF(E4543&gt;400,4,IF(E4543&lt;=50,2,4))</f>
        <v>4</v>
      </c>
      <c r="G2544" s="13">
        <f t="shared" si="100"/>
        <v>320</v>
      </c>
      <c r="H2544" s="16">
        <v>42525</v>
      </c>
      <c r="I2544" s="69" t="s">
        <v>6681</v>
      </c>
    </row>
    <row r="2545" customHeight="1" spans="1:9">
      <c r="A2545" s="9">
        <v>9787313157942</v>
      </c>
      <c r="B2545" s="10" t="s">
        <v>6682</v>
      </c>
      <c r="C2545" s="10" t="s">
        <v>6683</v>
      </c>
      <c r="D2545" s="10" t="s">
        <v>317</v>
      </c>
      <c r="E2545" s="11">
        <v>58</v>
      </c>
      <c r="F2545" s="12">
        <f>IF(E4545&gt;400,4,IF(E4545&lt;=50,2,4))</f>
        <v>2</v>
      </c>
      <c r="G2545" s="13">
        <f t="shared" si="100"/>
        <v>116</v>
      </c>
      <c r="H2545" s="14">
        <v>42614</v>
      </c>
      <c r="I2545" s="10" t="s">
        <v>6576</v>
      </c>
    </row>
    <row r="2546" customHeight="1" spans="1:9">
      <c r="A2546" s="9">
        <v>9787564168995</v>
      </c>
      <c r="B2546" s="10" t="s">
        <v>6684</v>
      </c>
      <c r="C2546" s="10" t="s">
        <v>6685</v>
      </c>
      <c r="D2546" s="10" t="s">
        <v>919</v>
      </c>
      <c r="E2546" s="11">
        <v>79</v>
      </c>
      <c r="F2546" s="12">
        <f>IF(E4546&gt;400,4,IF(E4546&lt;=50,2,4))</f>
        <v>2</v>
      </c>
      <c r="G2546" s="13">
        <f t="shared" si="100"/>
        <v>158</v>
      </c>
      <c r="H2546" s="14">
        <v>42736</v>
      </c>
      <c r="I2546" s="10" t="s">
        <v>6570</v>
      </c>
    </row>
    <row r="2547" customHeight="1" spans="1:9">
      <c r="A2547" s="9">
        <v>9787517047759</v>
      </c>
      <c r="B2547" s="10" t="s">
        <v>6686</v>
      </c>
      <c r="C2547" s="10" t="s">
        <v>6687</v>
      </c>
      <c r="D2547" s="10" t="s">
        <v>277</v>
      </c>
      <c r="E2547" s="11">
        <v>42</v>
      </c>
      <c r="F2547" s="12">
        <f>IF(E4547&gt;400,4,IF(E4547&lt;=50,2,4))</f>
        <v>4</v>
      </c>
      <c r="G2547" s="13">
        <f t="shared" si="100"/>
        <v>168</v>
      </c>
      <c r="H2547" s="14">
        <v>42736</v>
      </c>
      <c r="I2547" s="10" t="s">
        <v>6688</v>
      </c>
    </row>
    <row r="2548" customHeight="1" spans="1:9">
      <c r="A2548" s="9">
        <v>9787562276104</v>
      </c>
      <c r="B2548" s="10" t="s">
        <v>6689</v>
      </c>
      <c r="C2548" s="10" t="s">
        <v>6690</v>
      </c>
      <c r="D2548" s="10" t="s">
        <v>6691</v>
      </c>
      <c r="E2548" s="11">
        <v>46</v>
      </c>
      <c r="F2548" s="12">
        <f>IF(E4548&gt;400,4,IF(E4548&lt;=50,2,4))</f>
        <v>2</v>
      </c>
      <c r="G2548" s="13">
        <f t="shared" si="100"/>
        <v>92</v>
      </c>
      <c r="H2548" s="14">
        <v>42705</v>
      </c>
      <c r="I2548" s="10" t="s">
        <v>4009</v>
      </c>
    </row>
    <row r="2549" customHeight="1" spans="1:9">
      <c r="A2549" s="9">
        <v>9787568022958</v>
      </c>
      <c r="B2549" s="10" t="s">
        <v>6692</v>
      </c>
      <c r="C2549" s="10" t="s">
        <v>6693</v>
      </c>
      <c r="D2549" s="10" t="s">
        <v>250</v>
      </c>
      <c r="E2549" s="11">
        <v>28</v>
      </c>
      <c r="F2549" s="12">
        <f>IF(E4549&gt;400,4,IF(E4549&lt;=50,2,4))</f>
        <v>4</v>
      </c>
      <c r="G2549" s="13">
        <f t="shared" si="100"/>
        <v>112</v>
      </c>
      <c r="H2549" s="14">
        <v>42736</v>
      </c>
      <c r="I2549" s="10" t="s">
        <v>4009</v>
      </c>
    </row>
    <row r="2550" customHeight="1" spans="1:9">
      <c r="A2550" s="9">
        <v>9787517051503</v>
      </c>
      <c r="B2550" s="10" t="s">
        <v>6694</v>
      </c>
      <c r="C2550" s="19" t="s">
        <v>6695</v>
      </c>
      <c r="D2550" s="10" t="s">
        <v>277</v>
      </c>
      <c r="E2550" s="11">
        <v>20</v>
      </c>
      <c r="F2550" s="12">
        <f>IF(E4549&gt;400,4,IF(E4549&lt;=50,2,4))</f>
        <v>4</v>
      </c>
      <c r="G2550" s="13">
        <f t="shared" si="100"/>
        <v>80</v>
      </c>
      <c r="H2550" s="14">
        <v>42767</v>
      </c>
      <c r="I2550" s="10" t="s">
        <v>4009</v>
      </c>
    </row>
    <row r="2551" customHeight="1" spans="1:9">
      <c r="A2551" s="18" t="s">
        <v>6696</v>
      </c>
      <c r="B2551" s="18" t="s">
        <v>6697</v>
      </c>
      <c r="C2551" s="17" t="s">
        <v>6698</v>
      </c>
      <c r="D2551" s="18" t="s">
        <v>31</v>
      </c>
      <c r="E2551" s="20">
        <v>69</v>
      </c>
      <c r="F2551" s="12">
        <f>IF(E4551&gt;400,4,IF(E4551&lt;=50,2,4))</f>
        <v>2</v>
      </c>
      <c r="G2551" s="13">
        <f t="shared" si="100"/>
        <v>138</v>
      </c>
      <c r="H2551" s="21">
        <v>42614</v>
      </c>
      <c r="I2551" s="19"/>
    </row>
    <row r="2552" customHeight="1" spans="1:9">
      <c r="A2552" s="15" t="s">
        <v>6699</v>
      </c>
      <c r="B2552" s="17" t="s">
        <v>6700</v>
      </c>
      <c r="C2552" s="10"/>
      <c r="D2552" s="12" t="s">
        <v>17</v>
      </c>
      <c r="E2552" s="12">
        <v>59</v>
      </c>
      <c r="F2552" s="12">
        <f>IF(E4555&gt;400,4,IF(E4555&lt;=50,2,4))</f>
        <v>2</v>
      </c>
      <c r="G2552" s="13">
        <f t="shared" si="100"/>
        <v>118</v>
      </c>
      <c r="H2552" s="17"/>
      <c r="I2552" s="17"/>
    </row>
    <row r="2553" customHeight="1" spans="1:9">
      <c r="A2553" s="9">
        <v>9787122161345</v>
      </c>
      <c r="B2553" s="68" t="s">
        <v>6701</v>
      </c>
      <c r="C2553" s="10" t="s">
        <v>6702</v>
      </c>
      <c r="D2553" s="68" t="s">
        <v>1344</v>
      </c>
      <c r="E2553" s="12">
        <v>69.9</v>
      </c>
      <c r="F2553" s="12">
        <f>IF(E4553&gt;400,4,IF(E4553&lt;=50,2,4))</f>
        <v>2</v>
      </c>
      <c r="G2553" s="13">
        <f t="shared" si="100"/>
        <v>139.8</v>
      </c>
      <c r="H2553" s="16">
        <v>42583</v>
      </c>
      <c r="I2553" s="69" t="s">
        <v>6703</v>
      </c>
    </row>
    <row r="2554" customHeight="1" spans="1:9">
      <c r="A2554" s="9">
        <v>9787562499800</v>
      </c>
      <c r="B2554" s="10" t="s">
        <v>6704</v>
      </c>
      <c r="C2554" s="10" t="s">
        <v>6705</v>
      </c>
      <c r="D2554" s="10" t="s">
        <v>1070</v>
      </c>
      <c r="E2554" s="11">
        <v>48</v>
      </c>
      <c r="F2554" s="12">
        <f>IF(E4555&gt;400,4,IF(E4555&lt;=50,2,4))</f>
        <v>2</v>
      </c>
      <c r="G2554" s="13">
        <f t="shared" si="100"/>
        <v>96</v>
      </c>
      <c r="H2554" s="14">
        <v>42736</v>
      </c>
      <c r="I2554" s="10" t="s">
        <v>6496</v>
      </c>
    </row>
    <row r="2555" customHeight="1" spans="1:9">
      <c r="A2555" s="9">
        <v>9787560642895</v>
      </c>
      <c r="B2555" s="10" t="s">
        <v>6706</v>
      </c>
      <c r="C2555" s="10" t="s">
        <v>6705</v>
      </c>
      <c r="D2555" s="10" t="s">
        <v>3501</v>
      </c>
      <c r="E2555" s="11">
        <v>31</v>
      </c>
      <c r="F2555" s="12">
        <f>IF(E4555&gt;400,4,IF(E4555&lt;=50,2,4))</f>
        <v>2</v>
      </c>
      <c r="G2555" s="13">
        <f t="shared" si="100"/>
        <v>62</v>
      </c>
      <c r="H2555" s="14">
        <v>42705</v>
      </c>
      <c r="I2555" s="10" t="s">
        <v>6444</v>
      </c>
    </row>
    <row r="2556" customHeight="1" spans="1:9">
      <c r="A2556" s="9">
        <v>9787560643151</v>
      </c>
      <c r="B2556" s="10" t="s">
        <v>6707</v>
      </c>
      <c r="C2556" s="10" t="s">
        <v>6708</v>
      </c>
      <c r="D2556" s="10" t="s">
        <v>3501</v>
      </c>
      <c r="E2556" s="11">
        <v>39</v>
      </c>
      <c r="F2556" s="12">
        <f>IF(E4555&gt;400,4,IF(E4555&lt;=50,2,4))</f>
        <v>2</v>
      </c>
      <c r="G2556" s="13">
        <f t="shared" si="100"/>
        <v>78</v>
      </c>
      <c r="H2556" s="14">
        <v>42705</v>
      </c>
      <c r="I2556" s="10" t="s">
        <v>6444</v>
      </c>
    </row>
    <row r="2557" customHeight="1" spans="1:9">
      <c r="A2557" s="9">
        <v>9787313157171</v>
      </c>
      <c r="B2557" s="10" t="s">
        <v>6709</v>
      </c>
      <c r="C2557" s="10" t="s">
        <v>6710</v>
      </c>
      <c r="D2557" s="10" t="s">
        <v>317</v>
      </c>
      <c r="E2557" s="11">
        <v>68</v>
      </c>
      <c r="F2557" s="12">
        <f>IF(E4557&gt;400,4,IF(E4557&lt;=50,2,4))</f>
        <v>4</v>
      </c>
      <c r="G2557" s="13">
        <f t="shared" si="100"/>
        <v>272</v>
      </c>
      <c r="H2557" s="14">
        <v>42614</v>
      </c>
      <c r="I2557" s="10" t="s">
        <v>6504</v>
      </c>
    </row>
    <row r="2558" customHeight="1" spans="1:9">
      <c r="A2558" s="9">
        <v>9787517048121</v>
      </c>
      <c r="B2558" s="10" t="s">
        <v>6711</v>
      </c>
      <c r="C2558" s="19" t="s">
        <v>949</v>
      </c>
      <c r="D2558" s="10" t="s">
        <v>277</v>
      </c>
      <c r="E2558" s="11">
        <v>108</v>
      </c>
      <c r="F2558" s="12">
        <f>IF(E4558&gt;400,4,IF(E4558&lt;=50,2,4))</f>
        <v>2</v>
      </c>
      <c r="G2558" s="13">
        <f t="shared" si="100"/>
        <v>216</v>
      </c>
      <c r="H2558" s="14">
        <v>42736</v>
      </c>
      <c r="I2558" s="10" t="s">
        <v>6712</v>
      </c>
    </row>
    <row r="2559" customHeight="1" spans="1:9">
      <c r="A2559" s="18" t="s">
        <v>6713</v>
      </c>
      <c r="B2559" s="18" t="s">
        <v>6714</v>
      </c>
      <c r="C2559" s="19" t="s">
        <v>6715</v>
      </c>
      <c r="D2559" s="18" t="s">
        <v>31</v>
      </c>
      <c r="E2559" s="20">
        <v>39</v>
      </c>
      <c r="F2559" s="12">
        <f>IF(E4558&gt;400,4,IF(E4558&lt;=50,2,4))</f>
        <v>2</v>
      </c>
      <c r="G2559" s="13">
        <f t="shared" si="100"/>
        <v>78</v>
      </c>
      <c r="H2559" s="21">
        <v>42583</v>
      </c>
      <c r="I2559" s="19"/>
    </row>
    <row r="2560" customHeight="1" spans="1:9">
      <c r="A2560" s="18" t="s">
        <v>6716</v>
      </c>
      <c r="B2560" s="18" t="s">
        <v>6717</v>
      </c>
      <c r="C2560" s="10" t="s">
        <v>6718</v>
      </c>
      <c r="D2560" s="18" t="s">
        <v>31</v>
      </c>
      <c r="E2560" s="20">
        <v>139</v>
      </c>
      <c r="F2560" s="12">
        <f>IF(E4560&gt;400,4,IF(E4560&lt;=50,2,4))</f>
        <v>2</v>
      </c>
      <c r="G2560" s="13">
        <f t="shared" si="100"/>
        <v>278</v>
      </c>
      <c r="H2560" s="21">
        <v>42522</v>
      </c>
      <c r="I2560" s="19"/>
    </row>
    <row r="2561" customHeight="1" spans="1:9">
      <c r="A2561" s="9">
        <v>9787567124813</v>
      </c>
      <c r="B2561" s="10" t="s">
        <v>6719</v>
      </c>
      <c r="C2561" s="19" t="s">
        <v>6720</v>
      </c>
      <c r="D2561" s="10" t="s">
        <v>449</v>
      </c>
      <c r="E2561" s="11">
        <v>65</v>
      </c>
      <c r="F2561" s="12">
        <f>IF(E4561&gt;400,4,IF(E4561&lt;=50,2,4))</f>
        <v>2</v>
      </c>
      <c r="G2561" s="13">
        <f t="shared" si="100"/>
        <v>130</v>
      </c>
      <c r="H2561" s="14">
        <v>42614</v>
      </c>
      <c r="I2561" s="10" t="s">
        <v>6721</v>
      </c>
    </row>
    <row r="2562" customHeight="1" spans="1:9">
      <c r="A2562" s="18" t="s">
        <v>6722</v>
      </c>
      <c r="B2562" s="18" t="s">
        <v>6723</v>
      </c>
      <c r="C2562" s="10" t="s">
        <v>6724</v>
      </c>
      <c r="D2562" s="18" t="s">
        <v>31</v>
      </c>
      <c r="E2562" s="20">
        <v>129</v>
      </c>
      <c r="F2562" s="12">
        <f>IF(E4565&gt;400,4,IF(E4565&lt;=50,2,4))</f>
        <v>2</v>
      </c>
      <c r="G2562" s="13">
        <f t="shared" si="100"/>
        <v>258</v>
      </c>
      <c r="H2562" s="21">
        <v>42675</v>
      </c>
      <c r="I2562" s="19"/>
    </row>
    <row r="2563" customHeight="1" spans="1:9">
      <c r="A2563" s="9">
        <v>9787566412553</v>
      </c>
      <c r="B2563" s="10" t="s">
        <v>6725</v>
      </c>
      <c r="C2563" s="10" t="s">
        <v>6726</v>
      </c>
      <c r="D2563" s="10" t="s">
        <v>6343</v>
      </c>
      <c r="E2563" s="11">
        <v>59</v>
      </c>
      <c r="F2563" s="12">
        <f>IF(E4563&gt;400,4,IF(E4563&lt;=50,2,4))</f>
        <v>2</v>
      </c>
      <c r="G2563" s="13">
        <f t="shared" ref="G2563:G2626" si="101">E2563*F2563</f>
        <v>118</v>
      </c>
      <c r="H2563" s="14">
        <v>42675</v>
      </c>
      <c r="I2563" s="10" t="s">
        <v>4009</v>
      </c>
    </row>
    <row r="2564" customHeight="1" spans="1:9">
      <c r="A2564" s="9">
        <v>9787537267007</v>
      </c>
      <c r="B2564" s="10" t="s">
        <v>6727</v>
      </c>
      <c r="C2564" s="19" t="s">
        <v>6728</v>
      </c>
      <c r="D2564" s="10" t="s">
        <v>1355</v>
      </c>
      <c r="E2564" s="11">
        <v>29.8</v>
      </c>
      <c r="F2564" s="12">
        <f>IF(E4563&gt;400,4,IF(E4563&lt;=50,2,4))</f>
        <v>2</v>
      </c>
      <c r="G2564" s="13">
        <f t="shared" si="101"/>
        <v>59.6</v>
      </c>
      <c r="H2564" s="14">
        <v>42675</v>
      </c>
      <c r="I2564" s="10" t="s">
        <v>5522</v>
      </c>
    </row>
    <row r="2565" customHeight="1" spans="1:9">
      <c r="A2565" s="18" t="s">
        <v>6729</v>
      </c>
      <c r="B2565" s="18" t="s">
        <v>6730</v>
      </c>
      <c r="C2565" s="10" t="s">
        <v>6731</v>
      </c>
      <c r="D2565" s="18" t="s">
        <v>31</v>
      </c>
      <c r="E2565" s="20">
        <v>49</v>
      </c>
      <c r="F2565" s="12">
        <f t="shared" ref="F2565:F2571" si="102">IF(E4565&gt;400,4,IF(E4565&lt;=50,2,4))</f>
        <v>2</v>
      </c>
      <c r="G2565" s="13">
        <f t="shared" si="101"/>
        <v>98</v>
      </c>
      <c r="H2565" s="21">
        <v>42430</v>
      </c>
      <c r="I2565" s="19"/>
    </row>
    <row r="2566" customHeight="1" spans="1:9">
      <c r="A2566" s="9">
        <v>9787568025003</v>
      </c>
      <c r="B2566" s="10" t="s">
        <v>6732</v>
      </c>
      <c r="C2566" s="10" t="s">
        <v>6733</v>
      </c>
      <c r="D2566" s="10" t="s">
        <v>250</v>
      </c>
      <c r="E2566" s="11">
        <v>65</v>
      </c>
      <c r="F2566" s="12">
        <f t="shared" si="102"/>
        <v>2</v>
      </c>
      <c r="G2566" s="13">
        <f t="shared" si="101"/>
        <v>130</v>
      </c>
      <c r="H2566" s="14">
        <v>42736</v>
      </c>
      <c r="I2566" s="10" t="s">
        <v>2061</v>
      </c>
    </row>
    <row r="2567" customHeight="1" spans="1:9">
      <c r="A2567" s="9">
        <v>9787517049487</v>
      </c>
      <c r="B2567" s="10" t="s">
        <v>6734</v>
      </c>
      <c r="C2567" s="10" t="s">
        <v>6735</v>
      </c>
      <c r="D2567" s="10" t="s">
        <v>277</v>
      </c>
      <c r="E2567" s="11">
        <v>32</v>
      </c>
      <c r="F2567" s="12">
        <f t="shared" si="102"/>
        <v>2</v>
      </c>
      <c r="G2567" s="13">
        <f t="shared" si="101"/>
        <v>64</v>
      </c>
      <c r="H2567" s="14">
        <v>42736</v>
      </c>
      <c r="I2567" s="10" t="s">
        <v>6444</v>
      </c>
    </row>
    <row r="2568" customHeight="1" spans="1:9">
      <c r="A2568" s="9">
        <v>9787515343266</v>
      </c>
      <c r="B2568" s="10" t="s">
        <v>6736</v>
      </c>
      <c r="C2568" s="10" t="s">
        <v>6737</v>
      </c>
      <c r="D2568" s="10" t="s">
        <v>557</v>
      </c>
      <c r="E2568" s="11">
        <v>39.9</v>
      </c>
      <c r="F2568" s="12">
        <f t="shared" si="102"/>
        <v>2</v>
      </c>
      <c r="G2568" s="13">
        <f t="shared" si="101"/>
        <v>79.8</v>
      </c>
      <c r="H2568" s="14">
        <v>42644</v>
      </c>
      <c r="I2568" s="10" t="s">
        <v>6444</v>
      </c>
    </row>
    <row r="2569" customHeight="1" spans="1:9">
      <c r="A2569" s="9">
        <v>9787515345628</v>
      </c>
      <c r="B2569" s="10" t="s">
        <v>6738</v>
      </c>
      <c r="C2569" s="10" t="s">
        <v>6739</v>
      </c>
      <c r="D2569" s="10" t="s">
        <v>557</v>
      </c>
      <c r="E2569" s="11">
        <v>69.9</v>
      </c>
      <c r="F2569" s="12">
        <f t="shared" si="102"/>
        <v>2</v>
      </c>
      <c r="G2569" s="13">
        <f t="shared" si="101"/>
        <v>139.8</v>
      </c>
      <c r="H2569" s="14">
        <v>42795</v>
      </c>
      <c r="I2569" s="10" t="s">
        <v>6444</v>
      </c>
    </row>
    <row r="2570" customHeight="1" spans="1:9">
      <c r="A2570" s="9">
        <v>9787560641522</v>
      </c>
      <c r="B2570" s="10" t="s">
        <v>6740</v>
      </c>
      <c r="C2570" s="19" t="s">
        <v>6741</v>
      </c>
      <c r="D2570" s="10" t="s">
        <v>3501</v>
      </c>
      <c r="E2570" s="11">
        <v>35</v>
      </c>
      <c r="F2570" s="12">
        <f t="shared" si="102"/>
        <v>2</v>
      </c>
      <c r="G2570" s="13">
        <f t="shared" si="101"/>
        <v>70</v>
      </c>
      <c r="H2570" s="14">
        <v>42614</v>
      </c>
      <c r="I2570" s="10" t="s">
        <v>6742</v>
      </c>
    </row>
    <row r="2571" customHeight="1" spans="1:9">
      <c r="A2571" s="18" t="s">
        <v>6743</v>
      </c>
      <c r="B2571" s="18" t="s">
        <v>6744</v>
      </c>
      <c r="C2571" s="19" t="s">
        <v>6745</v>
      </c>
      <c r="D2571" s="18" t="s">
        <v>31</v>
      </c>
      <c r="E2571" s="20">
        <v>49</v>
      </c>
      <c r="F2571" s="12">
        <f t="shared" si="102"/>
        <v>2</v>
      </c>
      <c r="G2571" s="13">
        <f t="shared" si="101"/>
        <v>98</v>
      </c>
      <c r="H2571" s="21">
        <v>42552</v>
      </c>
      <c r="I2571" s="19"/>
    </row>
    <row r="2572" customHeight="1" spans="1:9">
      <c r="A2572" s="18" t="s">
        <v>6746</v>
      </c>
      <c r="B2572" s="18" t="s">
        <v>6747</v>
      </c>
      <c r="C2572" s="19" t="s">
        <v>6748</v>
      </c>
      <c r="D2572" s="18" t="s">
        <v>31</v>
      </c>
      <c r="E2572" s="20">
        <v>49</v>
      </c>
      <c r="F2572" s="12">
        <f>IF(E4575&gt;400,4,IF(E4575&lt;=50,2,4))</f>
        <v>2</v>
      </c>
      <c r="G2572" s="13">
        <f t="shared" si="101"/>
        <v>98</v>
      </c>
      <c r="H2572" s="21">
        <v>42675</v>
      </c>
      <c r="I2572" s="19"/>
    </row>
    <row r="2573" customHeight="1" spans="1:9">
      <c r="A2573" s="18" t="s">
        <v>6749</v>
      </c>
      <c r="B2573" s="18" t="s">
        <v>6750</v>
      </c>
      <c r="C2573" s="10" t="s">
        <v>6751</v>
      </c>
      <c r="D2573" s="18" t="s">
        <v>31</v>
      </c>
      <c r="E2573" s="20">
        <v>59</v>
      </c>
      <c r="F2573" s="12">
        <f>IF(E4573&gt;400,4,IF(E4573&lt;=50,2,4))</f>
        <v>2</v>
      </c>
      <c r="G2573" s="13">
        <f t="shared" si="101"/>
        <v>118</v>
      </c>
      <c r="H2573" s="21">
        <v>42614</v>
      </c>
      <c r="I2573" s="19"/>
    </row>
    <row r="2574" customHeight="1" spans="1:9">
      <c r="A2574" s="9">
        <v>9787542864604</v>
      </c>
      <c r="B2574" s="10" t="s">
        <v>6752</v>
      </c>
      <c r="C2574" s="19" t="s">
        <v>6753</v>
      </c>
      <c r="D2574" s="10" t="s">
        <v>213</v>
      </c>
      <c r="E2574" s="11">
        <v>88</v>
      </c>
      <c r="F2574" s="12">
        <f>IF(E4573&gt;400,4,IF(E4573&lt;=50,2,4))</f>
        <v>2</v>
      </c>
      <c r="G2574" s="13">
        <f t="shared" si="101"/>
        <v>176</v>
      </c>
      <c r="H2574" s="14">
        <v>42675</v>
      </c>
      <c r="I2574" s="10" t="s">
        <v>5177</v>
      </c>
    </row>
    <row r="2575" customHeight="1" spans="1:9">
      <c r="A2575" s="18" t="s">
        <v>6754</v>
      </c>
      <c r="B2575" s="18" t="s">
        <v>6755</v>
      </c>
      <c r="C2575" s="10" t="s">
        <v>6756</v>
      </c>
      <c r="D2575" s="18" t="s">
        <v>31</v>
      </c>
      <c r="E2575" s="20">
        <v>79</v>
      </c>
      <c r="F2575" s="12">
        <f>IF(E4575&gt;400,4,IF(E4575&lt;=50,2,4))</f>
        <v>2</v>
      </c>
      <c r="G2575" s="13">
        <f t="shared" si="101"/>
        <v>158</v>
      </c>
      <c r="H2575" s="21">
        <v>42675</v>
      </c>
      <c r="I2575" s="19"/>
    </row>
    <row r="2576" customHeight="1" spans="1:9">
      <c r="A2576" s="9">
        <v>9787548722922</v>
      </c>
      <c r="B2576" s="10" t="s">
        <v>6757</v>
      </c>
      <c r="C2576" s="19" t="s">
        <v>6758</v>
      </c>
      <c r="D2576" s="10" t="s">
        <v>583</v>
      </c>
      <c r="E2576" s="11">
        <v>55</v>
      </c>
      <c r="F2576" s="12">
        <f>IF(E4576&gt;400,4,IF(E4576&lt;=50,2,4))</f>
        <v>2</v>
      </c>
      <c r="G2576" s="13">
        <f t="shared" si="101"/>
        <v>110</v>
      </c>
      <c r="H2576" s="14">
        <v>42705</v>
      </c>
      <c r="I2576" s="10" t="s">
        <v>920</v>
      </c>
    </row>
    <row r="2577" customHeight="1" spans="1:9">
      <c r="A2577" s="18" t="s">
        <v>6759</v>
      </c>
      <c r="B2577" s="18" t="s">
        <v>6760</v>
      </c>
      <c r="C2577" s="10" t="s">
        <v>6761</v>
      </c>
      <c r="D2577" s="18" t="s">
        <v>31</v>
      </c>
      <c r="E2577" s="20">
        <v>89</v>
      </c>
      <c r="F2577" s="12">
        <f>IF(E4567&gt;400,4,IF(E4567&lt;=50,2,4))</f>
        <v>2</v>
      </c>
      <c r="G2577" s="13">
        <f t="shared" si="101"/>
        <v>178</v>
      </c>
      <c r="H2577" s="21">
        <v>42552</v>
      </c>
      <c r="I2577" s="19"/>
    </row>
    <row r="2578" customHeight="1" spans="1:9">
      <c r="A2578" s="9">
        <v>9787565030833</v>
      </c>
      <c r="B2578" s="10" t="s">
        <v>6762</v>
      </c>
      <c r="C2578" s="19" t="s">
        <v>6763</v>
      </c>
      <c r="D2578" s="10" t="s">
        <v>877</v>
      </c>
      <c r="E2578" s="11">
        <v>45</v>
      </c>
      <c r="F2578" s="12">
        <f>IF(E4568&gt;400,4,IF(E4568&lt;=50,2,4))</f>
        <v>2</v>
      </c>
      <c r="G2578" s="13">
        <f t="shared" si="101"/>
        <v>90</v>
      </c>
      <c r="H2578" s="14">
        <v>42736</v>
      </c>
      <c r="I2578" s="10" t="s">
        <v>4845</v>
      </c>
    </row>
    <row r="2579" customHeight="1" spans="1:9">
      <c r="A2579" s="18" t="s">
        <v>6764</v>
      </c>
      <c r="B2579" s="18" t="s">
        <v>6765</v>
      </c>
      <c r="C2579" s="19" t="s">
        <v>6766</v>
      </c>
      <c r="D2579" s="18" t="s">
        <v>31</v>
      </c>
      <c r="E2579" s="20">
        <v>55</v>
      </c>
      <c r="F2579" s="12">
        <f>IF(E4568&gt;400,4,IF(E4568&lt;=50,2,4))</f>
        <v>2</v>
      </c>
      <c r="G2579" s="13">
        <f t="shared" si="101"/>
        <v>110</v>
      </c>
      <c r="H2579" s="21">
        <v>42583</v>
      </c>
      <c r="I2579" s="19"/>
    </row>
    <row r="2580" customHeight="1" spans="1:9">
      <c r="A2580" s="18" t="s">
        <v>6767</v>
      </c>
      <c r="B2580" s="18" t="s">
        <v>6768</v>
      </c>
      <c r="C2580" s="10" t="s">
        <v>6769</v>
      </c>
      <c r="D2580" s="18" t="s">
        <v>17</v>
      </c>
      <c r="E2580" s="20">
        <v>65</v>
      </c>
      <c r="F2580" s="12">
        <f>IF(E4569&gt;400,4,IF(E4569&lt;=50,2,4))</f>
        <v>2</v>
      </c>
      <c r="G2580" s="13">
        <f t="shared" si="101"/>
        <v>130</v>
      </c>
      <c r="H2580" s="19"/>
      <c r="I2580" s="19"/>
    </row>
    <row r="2581" customHeight="1" spans="1:9">
      <c r="A2581" s="9">
        <v>9787308162012</v>
      </c>
      <c r="B2581" s="10" t="s">
        <v>6770</v>
      </c>
      <c r="C2581" s="10" t="s">
        <v>259</v>
      </c>
      <c r="D2581" s="10" t="s">
        <v>1850</v>
      </c>
      <c r="E2581" s="11">
        <v>48</v>
      </c>
      <c r="F2581" s="12">
        <f>IF(E4571&gt;400,4,IF(E4571&lt;=50,2,4))</f>
        <v>2</v>
      </c>
      <c r="G2581" s="13">
        <f t="shared" si="101"/>
        <v>96</v>
      </c>
      <c r="H2581" s="14">
        <v>42705</v>
      </c>
      <c r="I2581" s="10" t="s">
        <v>6771</v>
      </c>
    </row>
    <row r="2582" customHeight="1" spans="1:9">
      <c r="A2582" s="9">
        <v>9787560867120</v>
      </c>
      <c r="B2582" s="10" t="s">
        <v>6772</v>
      </c>
      <c r="C2582" s="10" t="s">
        <v>6773</v>
      </c>
      <c r="D2582" s="10" t="s">
        <v>150</v>
      </c>
      <c r="E2582" s="11">
        <v>98</v>
      </c>
      <c r="F2582" s="12">
        <f>IF(E4575&gt;400,4,IF(E4575&lt;=50,2,4))</f>
        <v>2</v>
      </c>
      <c r="G2582" s="13">
        <f t="shared" si="101"/>
        <v>196</v>
      </c>
      <c r="H2582" s="14">
        <v>42705</v>
      </c>
      <c r="I2582" s="10" t="s">
        <v>1613</v>
      </c>
    </row>
    <row r="2583" customHeight="1" spans="1:9">
      <c r="A2583" s="9">
        <v>9787535282484</v>
      </c>
      <c r="B2583" s="10" t="s">
        <v>6774</v>
      </c>
      <c r="C2583" s="10" t="s">
        <v>6775</v>
      </c>
      <c r="D2583" s="10" t="s">
        <v>142</v>
      </c>
      <c r="E2583" s="11">
        <v>32</v>
      </c>
      <c r="F2583" s="12">
        <f>IF(E4573&gt;400,4,IF(E4573&lt;=50,2,4))</f>
        <v>2</v>
      </c>
      <c r="G2583" s="13">
        <f t="shared" si="101"/>
        <v>64</v>
      </c>
      <c r="H2583" s="14">
        <v>42430</v>
      </c>
      <c r="I2583" s="10" t="s">
        <v>340</v>
      </c>
    </row>
    <row r="2584" customHeight="1" spans="1:9">
      <c r="A2584" s="9">
        <v>9787566113948</v>
      </c>
      <c r="B2584" s="10" t="s">
        <v>6776</v>
      </c>
      <c r="C2584" s="10" t="s">
        <v>6777</v>
      </c>
      <c r="D2584" s="10" t="s">
        <v>4280</v>
      </c>
      <c r="E2584" s="11">
        <v>32</v>
      </c>
      <c r="F2584" s="12">
        <f>IF(E4575&gt;400,4,IF(E4575&lt;=50,2,4))</f>
        <v>2</v>
      </c>
      <c r="G2584" s="13">
        <f t="shared" si="101"/>
        <v>64</v>
      </c>
      <c r="H2584" s="14">
        <v>42705</v>
      </c>
      <c r="I2584" s="10" t="s">
        <v>6778</v>
      </c>
    </row>
    <row r="2585" customHeight="1" spans="1:9">
      <c r="A2585" s="9">
        <v>9787547833155</v>
      </c>
      <c r="B2585" s="10" t="s">
        <v>6779</v>
      </c>
      <c r="C2585" s="10" t="s">
        <v>6780</v>
      </c>
      <c r="D2585" s="10" t="s">
        <v>43</v>
      </c>
      <c r="E2585" s="11">
        <v>35</v>
      </c>
      <c r="F2585" s="12">
        <f>IF(E4575&gt;400,4,IF(E4575&lt;=50,2,4))</f>
        <v>2</v>
      </c>
      <c r="G2585" s="13">
        <f t="shared" si="101"/>
        <v>70</v>
      </c>
      <c r="H2585" s="14">
        <v>42736</v>
      </c>
      <c r="I2585" s="10" t="s">
        <v>6781</v>
      </c>
    </row>
    <row r="2586" customHeight="1" spans="1:9">
      <c r="A2586" s="9">
        <v>9787563234523</v>
      </c>
      <c r="B2586" s="10" t="s">
        <v>6782</v>
      </c>
      <c r="C2586" s="10" t="s">
        <v>6783</v>
      </c>
      <c r="D2586" s="10" t="s">
        <v>394</v>
      </c>
      <c r="E2586" s="11">
        <v>32</v>
      </c>
      <c r="F2586" s="12">
        <f>IF(E4586&gt;400,4,IF(E4586&lt;=50,2,4))</f>
        <v>2</v>
      </c>
      <c r="G2586" s="13">
        <f t="shared" si="101"/>
        <v>64</v>
      </c>
      <c r="H2586" s="14">
        <v>42767</v>
      </c>
      <c r="I2586" s="10" t="s">
        <v>5177</v>
      </c>
    </row>
    <row r="2587" customHeight="1" spans="1:9">
      <c r="A2587" s="9">
        <v>9787510136948</v>
      </c>
      <c r="B2587" s="10" t="s">
        <v>6784</v>
      </c>
      <c r="C2587" s="10" t="s">
        <v>6785</v>
      </c>
      <c r="D2587" s="10" t="s">
        <v>1412</v>
      </c>
      <c r="E2587" s="11">
        <v>29.8</v>
      </c>
      <c r="F2587" s="12">
        <f>IF(E4586&gt;400,4,IF(E4586&lt;=50,2,4))</f>
        <v>2</v>
      </c>
      <c r="G2587" s="13">
        <f t="shared" si="101"/>
        <v>59.6</v>
      </c>
      <c r="H2587" s="14">
        <v>42370</v>
      </c>
      <c r="I2587" s="10" t="s">
        <v>1314</v>
      </c>
    </row>
    <row r="2588" customHeight="1" spans="1:9">
      <c r="A2588" s="9">
        <v>9787533944100</v>
      </c>
      <c r="B2588" s="10" t="s">
        <v>6786</v>
      </c>
      <c r="C2588" s="10" t="s">
        <v>6195</v>
      </c>
      <c r="D2588" s="10" t="s">
        <v>6787</v>
      </c>
      <c r="E2588" s="11">
        <v>39.8</v>
      </c>
      <c r="F2588" s="12">
        <f>IF(E4588&gt;400,4,IF(E4588&lt;=50,2,4))</f>
        <v>2</v>
      </c>
      <c r="G2588" s="13">
        <f t="shared" si="101"/>
        <v>79.6</v>
      </c>
      <c r="H2588" s="14">
        <v>42491</v>
      </c>
      <c r="I2588" s="10" t="s">
        <v>5768</v>
      </c>
    </row>
    <row r="2589" customHeight="1" spans="1:9">
      <c r="A2589" s="9">
        <v>9787538890280</v>
      </c>
      <c r="B2589" s="10" t="s">
        <v>6788</v>
      </c>
      <c r="C2589" s="10"/>
      <c r="D2589" s="10" t="s">
        <v>382</v>
      </c>
      <c r="E2589" s="11">
        <v>29.8</v>
      </c>
      <c r="F2589" s="12">
        <f>IF(E4589&gt;400,4,IF(E4589&lt;=50,2,4))</f>
        <v>2</v>
      </c>
      <c r="G2589" s="13">
        <f t="shared" si="101"/>
        <v>59.6</v>
      </c>
      <c r="H2589" s="14">
        <v>42675</v>
      </c>
      <c r="I2589" s="10" t="s">
        <v>2684</v>
      </c>
    </row>
    <row r="2590" customHeight="1" spans="1:9">
      <c r="A2590" s="9">
        <v>9787534168765</v>
      </c>
      <c r="B2590" s="68" t="s">
        <v>6789</v>
      </c>
      <c r="C2590" s="10"/>
      <c r="D2590" s="68" t="s">
        <v>6090</v>
      </c>
      <c r="E2590" s="12">
        <v>68</v>
      </c>
      <c r="F2590" s="12">
        <f>IF(E4590&gt;400,4,IF(E4590&lt;=50,2,4))</f>
        <v>2</v>
      </c>
      <c r="G2590" s="13">
        <f t="shared" si="101"/>
        <v>136</v>
      </c>
      <c r="H2590" s="16">
        <v>42371</v>
      </c>
      <c r="I2590" s="69" t="s">
        <v>6790</v>
      </c>
    </row>
    <row r="2591" customHeight="1" spans="1:9">
      <c r="A2591" s="9">
        <v>9787538195255</v>
      </c>
      <c r="B2591" s="68" t="s">
        <v>6791</v>
      </c>
      <c r="C2591" s="10" t="s">
        <v>6792</v>
      </c>
      <c r="D2591" s="68" t="s">
        <v>329</v>
      </c>
      <c r="E2591" s="12">
        <v>69.8</v>
      </c>
      <c r="F2591" s="12">
        <f>IF(E4590&gt;400,4,IF(E4590&lt;=50,2,4))</f>
        <v>2</v>
      </c>
      <c r="G2591" s="13">
        <f t="shared" si="101"/>
        <v>139.6</v>
      </c>
      <c r="H2591" s="16">
        <v>42448</v>
      </c>
      <c r="I2591" s="69" t="s">
        <v>2350</v>
      </c>
    </row>
    <row r="2592" customHeight="1" spans="1:9">
      <c r="A2592" s="9">
        <v>9787533550523</v>
      </c>
      <c r="B2592" s="10" t="s">
        <v>6793</v>
      </c>
      <c r="C2592" s="10" t="s">
        <v>6794</v>
      </c>
      <c r="D2592" s="10" t="s">
        <v>1103</v>
      </c>
      <c r="E2592" s="11">
        <v>42.8</v>
      </c>
      <c r="F2592" s="12">
        <f>IF(E4591&gt;400,4,IF(E4591&lt;=50,2,4))</f>
        <v>2</v>
      </c>
      <c r="G2592" s="13">
        <f t="shared" si="101"/>
        <v>85.6</v>
      </c>
      <c r="H2592" s="14">
        <v>42644</v>
      </c>
      <c r="I2592" s="10" t="s">
        <v>4699</v>
      </c>
    </row>
    <row r="2593" customHeight="1" spans="1:9">
      <c r="A2593" s="9">
        <v>9787533550318</v>
      </c>
      <c r="B2593" s="10" t="s">
        <v>6795</v>
      </c>
      <c r="C2593" s="10" t="s">
        <v>6796</v>
      </c>
      <c r="D2593" s="10" t="s">
        <v>1103</v>
      </c>
      <c r="E2593" s="11">
        <v>42.8</v>
      </c>
      <c r="F2593" s="12">
        <f>IF(E4593&gt;400,4,IF(E4593&lt;=50,2,4))</f>
        <v>2</v>
      </c>
      <c r="G2593" s="13">
        <f t="shared" si="101"/>
        <v>85.6</v>
      </c>
      <c r="H2593" s="14">
        <v>42644</v>
      </c>
      <c r="I2593" s="10" t="s">
        <v>1356</v>
      </c>
    </row>
    <row r="2594" customHeight="1" spans="1:9">
      <c r="A2594" s="9">
        <v>9787516628508</v>
      </c>
      <c r="B2594" s="10" t="s">
        <v>6797</v>
      </c>
      <c r="C2594" s="10" t="s">
        <v>6798</v>
      </c>
      <c r="D2594" s="10" t="s">
        <v>6799</v>
      </c>
      <c r="E2594" s="11">
        <v>68</v>
      </c>
      <c r="F2594" s="12">
        <f>IF(E4595&gt;400,4,IF(E4595&lt;=50,2,4))</f>
        <v>2</v>
      </c>
      <c r="G2594" s="13">
        <f t="shared" si="101"/>
        <v>136</v>
      </c>
      <c r="H2594" s="14">
        <v>42614</v>
      </c>
      <c r="I2594" s="10" t="s">
        <v>6800</v>
      </c>
    </row>
    <row r="2595" customHeight="1" spans="1:9">
      <c r="A2595" s="9">
        <v>9787113225377</v>
      </c>
      <c r="B2595" s="10" t="s">
        <v>6801</v>
      </c>
      <c r="C2595" s="10" t="s">
        <v>6802</v>
      </c>
      <c r="D2595" s="10" t="s">
        <v>3319</v>
      </c>
      <c r="E2595" s="11">
        <v>79.8</v>
      </c>
      <c r="F2595" s="12">
        <f t="shared" ref="F2595:F2601" si="103">IF(E4595&gt;400,4,IF(E4595&lt;=50,2,4))</f>
        <v>2</v>
      </c>
      <c r="G2595" s="13">
        <f t="shared" si="101"/>
        <v>159.6</v>
      </c>
      <c r="H2595" s="14">
        <v>42736</v>
      </c>
      <c r="I2595" s="10" t="s">
        <v>4530</v>
      </c>
    </row>
    <row r="2596" customHeight="1" spans="1:9">
      <c r="A2596" s="9">
        <v>9787113221669</v>
      </c>
      <c r="B2596" s="10" t="s">
        <v>6803</v>
      </c>
      <c r="C2596" s="10" t="s">
        <v>6804</v>
      </c>
      <c r="D2596" s="10" t="s">
        <v>3319</v>
      </c>
      <c r="E2596" s="11">
        <v>79.8</v>
      </c>
      <c r="F2596" s="12">
        <f t="shared" si="103"/>
        <v>2</v>
      </c>
      <c r="G2596" s="13">
        <f t="shared" si="101"/>
        <v>159.6</v>
      </c>
      <c r="H2596" s="14">
        <v>42644</v>
      </c>
      <c r="I2596" s="10" t="s">
        <v>6496</v>
      </c>
    </row>
    <row r="2597" customHeight="1" spans="1:9">
      <c r="A2597" s="9">
        <v>9787830023539</v>
      </c>
      <c r="B2597" s="10" t="s">
        <v>6805</v>
      </c>
      <c r="C2597" s="10" t="s">
        <v>6806</v>
      </c>
      <c r="D2597" s="10" t="s">
        <v>6807</v>
      </c>
      <c r="E2597" s="11">
        <v>59</v>
      </c>
      <c r="F2597" s="12">
        <f t="shared" si="103"/>
        <v>2</v>
      </c>
      <c r="G2597" s="13">
        <f t="shared" si="101"/>
        <v>118</v>
      </c>
      <c r="H2597" s="14">
        <v>42614</v>
      </c>
      <c r="I2597" s="10" t="s">
        <v>6808</v>
      </c>
    </row>
    <row r="2598" customHeight="1" spans="1:9">
      <c r="A2598" s="9">
        <v>9787562954576</v>
      </c>
      <c r="B2598" s="10" t="s">
        <v>6809</v>
      </c>
      <c r="C2598" s="10"/>
      <c r="D2598" s="10" t="s">
        <v>119</v>
      </c>
      <c r="E2598" s="11">
        <v>46</v>
      </c>
      <c r="F2598" s="12">
        <f t="shared" si="103"/>
        <v>4</v>
      </c>
      <c r="G2598" s="13">
        <f t="shared" si="101"/>
        <v>184</v>
      </c>
      <c r="H2598" s="14">
        <v>42736</v>
      </c>
      <c r="I2598" s="10" t="s">
        <v>6810</v>
      </c>
    </row>
    <row r="2599" customHeight="1" spans="1:9">
      <c r="A2599" s="9">
        <v>9787515204185</v>
      </c>
      <c r="B2599" s="68" t="s">
        <v>6811</v>
      </c>
      <c r="C2599" s="19" t="s">
        <v>6812</v>
      </c>
      <c r="D2599" s="68" t="s">
        <v>337</v>
      </c>
      <c r="E2599" s="12">
        <v>46</v>
      </c>
      <c r="F2599" s="12">
        <f t="shared" si="103"/>
        <v>2</v>
      </c>
      <c r="G2599" s="13">
        <f t="shared" si="101"/>
        <v>92</v>
      </c>
      <c r="H2599" s="16">
        <v>42477</v>
      </c>
      <c r="I2599" s="69" t="s">
        <v>752</v>
      </c>
    </row>
    <row r="2600" customHeight="1" spans="1:9">
      <c r="A2600" s="18" t="s">
        <v>6813</v>
      </c>
      <c r="B2600" s="18" t="s">
        <v>6814</v>
      </c>
      <c r="C2600" s="17" t="s">
        <v>6815</v>
      </c>
      <c r="D2600" s="18" t="s">
        <v>31</v>
      </c>
      <c r="E2600" s="20">
        <v>89</v>
      </c>
      <c r="F2600" s="12">
        <f t="shared" si="103"/>
        <v>2</v>
      </c>
      <c r="G2600" s="13">
        <f t="shared" si="101"/>
        <v>178</v>
      </c>
      <c r="H2600" s="21">
        <v>42430</v>
      </c>
      <c r="I2600" s="19"/>
    </row>
    <row r="2601" customHeight="1" spans="1:9">
      <c r="A2601" s="15" t="s">
        <v>6816</v>
      </c>
      <c r="B2601" s="17" t="s">
        <v>6817</v>
      </c>
      <c r="C2601" s="17" t="s">
        <v>6815</v>
      </c>
      <c r="D2601" s="12" t="s">
        <v>17</v>
      </c>
      <c r="E2601" s="12">
        <v>47</v>
      </c>
      <c r="F2601" s="12">
        <f t="shared" si="103"/>
        <v>2</v>
      </c>
      <c r="G2601" s="13">
        <f t="shared" si="101"/>
        <v>94</v>
      </c>
      <c r="H2601" s="17"/>
      <c r="I2601" s="17"/>
    </row>
    <row r="2602" customHeight="1" spans="1:9">
      <c r="A2602" s="15" t="s">
        <v>6818</v>
      </c>
      <c r="B2602" s="17" t="s">
        <v>6819</v>
      </c>
      <c r="C2602" s="17" t="s">
        <v>6815</v>
      </c>
      <c r="D2602" s="12" t="s">
        <v>17</v>
      </c>
      <c r="E2602" s="12">
        <v>49</v>
      </c>
      <c r="F2602" s="12">
        <f>IF(E4601&gt;400,4,IF(E4601&lt;=50,2,4))</f>
        <v>2</v>
      </c>
      <c r="G2602" s="13">
        <f t="shared" si="101"/>
        <v>98</v>
      </c>
      <c r="H2602" s="17"/>
      <c r="I2602" s="17"/>
    </row>
    <row r="2603" customHeight="1" spans="1:9">
      <c r="A2603" s="15" t="s">
        <v>6820</v>
      </c>
      <c r="B2603" s="17" t="s">
        <v>6821</v>
      </c>
      <c r="C2603" s="17" t="s">
        <v>6822</v>
      </c>
      <c r="D2603" s="12" t="s">
        <v>17</v>
      </c>
      <c r="E2603" s="12">
        <v>45</v>
      </c>
      <c r="F2603" s="12">
        <f>IF(E4603&gt;400,4,IF(E4603&lt;=50,2,4))</f>
        <v>2</v>
      </c>
      <c r="G2603" s="13">
        <f t="shared" si="101"/>
        <v>90</v>
      </c>
      <c r="H2603" s="17"/>
      <c r="I2603" s="17"/>
    </row>
    <row r="2604" customHeight="1" spans="1:9">
      <c r="A2604" s="15" t="s">
        <v>6823</v>
      </c>
      <c r="B2604" s="17" t="s">
        <v>6824</v>
      </c>
      <c r="C2604" s="10" t="s">
        <v>6825</v>
      </c>
      <c r="D2604" s="12" t="s">
        <v>17</v>
      </c>
      <c r="E2604" s="12">
        <v>35</v>
      </c>
      <c r="F2604" s="12">
        <f>IF(E4605&gt;400,4,IF(E4605&lt;=50,2,4))</f>
        <v>2</v>
      </c>
      <c r="G2604" s="13">
        <f t="shared" si="101"/>
        <v>70</v>
      </c>
      <c r="H2604" s="17"/>
      <c r="I2604" s="17"/>
    </row>
    <row r="2605" customHeight="1" spans="1:9">
      <c r="A2605" s="9">
        <v>9787535789778</v>
      </c>
      <c r="B2605" s="10" t="s">
        <v>6826</v>
      </c>
      <c r="C2605" s="10" t="s">
        <v>6400</v>
      </c>
      <c r="D2605" s="10" t="s">
        <v>353</v>
      </c>
      <c r="E2605" s="11">
        <v>38</v>
      </c>
      <c r="F2605" s="12">
        <f>IF(E4605&gt;400,4,IF(E4605&lt;=50,2,4))</f>
        <v>2</v>
      </c>
      <c r="G2605" s="13">
        <f t="shared" si="101"/>
        <v>76</v>
      </c>
      <c r="H2605" s="14">
        <v>42705</v>
      </c>
      <c r="I2605" s="10" t="s">
        <v>6827</v>
      </c>
    </row>
    <row r="2606" customHeight="1" spans="1:9">
      <c r="A2606" s="9">
        <v>9787113219758</v>
      </c>
      <c r="B2606" s="10" t="s">
        <v>6828</v>
      </c>
      <c r="C2606" s="10"/>
      <c r="D2606" s="10" t="s">
        <v>3319</v>
      </c>
      <c r="E2606" s="11">
        <v>49</v>
      </c>
      <c r="F2606" s="12">
        <f>IF(E4606&gt;400,4,IF(E4606&lt;=50,2,4))</f>
        <v>2</v>
      </c>
      <c r="G2606" s="13">
        <f t="shared" si="101"/>
        <v>98</v>
      </c>
      <c r="H2606" s="14">
        <v>42644</v>
      </c>
      <c r="I2606" s="10" t="s">
        <v>2049</v>
      </c>
    </row>
    <row r="2607" customHeight="1" spans="1:9">
      <c r="A2607" s="9">
        <v>9787533549459</v>
      </c>
      <c r="B2607" s="68" t="s">
        <v>6829</v>
      </c>
      <c r="C2607" s="10" t="s">
        <v>6830</v>
      </c>
      <c r="D2607" s="68" t="s">
        <v>1103</v>
      </c>
      <c r="E2607" s="12">
        <v>33.8</v>
      </c>
      <c r="F2607" s="12">
        <f>IF(E4606&gt;400,4,IF(E4606&lt;=50,2,4))</f>
        <v>2</v>
      </c>
      <c r="G2607" s="13">
        <f t="shared" si="101"/>
        <v>67.6</v>
      </c>
      <c r="H2607" s="16">
        <v>42392</v>
      </c>
      <c r="I2607" s="69" t="s">
        <v>261</v>
      </c>
    </row>
    <row r="2608" customHeight="1" spans="1:9">
      <c r="A2608" s="9">
        <v>9787512387508</v>
      </c>
      <c r="B2608" s="10" t="s">
        <v>6831</v>
      </c>
      <c r="C2608" s="10" t="s">
        <v>6832</v>
      </c>
      <c r="D2608" s="10" t="s">
        <v>97</v>
      </c>
      <c r="E2608" s="11">
        <v>48</v>
      </c>
      <c r="F2608" s="12">
        <f>IF(E4608&gt;400,4,IF(E4608&lt;=50,2,4))</f>
        <v>2</v>
      </c>
      <c r="G2608" s="13">
        <f t="shared" si="101"/>
        <v>96</v>
      </c>
      <c r="H2608" s="14">
        <v>42614</v>
      </c>
      <c r="I2608" s="10" t="s">
        <v>6833</v>
      </c>
    </row>
    <row r="2609" customHeight="1" spans="1:9">
      <c r="A2609" s="9">
        <v>9787530485200</v>
      </c>
      <c r="B2609" s="10" t="s">
        <v>6834</v>
      </c>
      <c r="C2609" s="10" t="s">
        <v>6835</v>
      </c>
      <c r="D2609" s="10" t="s">
        <v>183</v>
      </c>
      <c r="E2609" s="11">
        <v>45</v>
      </c>
      <c r="F2609" s="12">
        <f>IF(E4609&gt;400,4,IF(E4609&lt;=50,2,4))</f>
        <v>2</v>
      </c>
      <c r="G2609" s="13">
        <f t="shared" si="101"/>
        <v>90</v>
      </c>
      <c r="H2609" s="14">
        <v>42736</v>
      </c>
      <c r="I2609" s="10" t="s">
        <v>2640</v>
      </c>
    </row>
    <row r="2610" customHeight="1" spans="1:9">
      <c r="A2610" s="9">
        <v>9787109223189</v>
      </c>
      <c r="B2610" s="10" t="s">
        <v>6836</v>
      </c>
      <c r="C2610" s="10" t="s">
        <v>6837</v>
      </c>
      <c r="D2610" s="10" t="s">
        <v>146</v>
      </c>
      <c r="E2610" s="11">
        <v>20</v>
      </c>
      <c r="F2610" s="12">
        <f>IF(E4610&gt;400,4,IF(E4610&lt;=50,2,4))</f>
        <v>2</v>
      </c>
      <c r="G2610" s="13">
        <f t="shared" si="101"/>
        <v>40</v>
      </c>
      <c r="H2610" s="14">
        <v>42705</v>
      </c>
      <c r="I2610" s="10" t="s">
        <v>6838</v>
      </c>
    </row>
    <row r="2611" customHeight="1" spans="1:9">
      <c r="A2611" s="9">
        <v>9787512393530</v>
      </c>
      <c r="B2611" s="10" t="s">
        <v>6839</v>
      </c>
      <c r="C2611" s="10" t="s">
        <v>6840</v>
      </c>
      <c r="D2611" s="10" t="s">
        <v>97</v>
      </c>
      <c r="E2611" s="11">
        <v>69</v>
      </c>
      <c r="F2611" s="12">
        <f>IF(E4641&gt;400,4,IF(E4641&lt;=50,2,4))</f>
        <v>2</v>
      </c>
      <c r="G2611" s="13">
        <f t="shared" si="101"/>
        <v>138</v>
      </c>
      <c r="H2611" s="14">
        <v>42644</v>
      </c>
      <c r="I2611" s="10" t="s">
        <v>1509</v>
      </c>
    </row>
    <row r="2612" customHeight="1" spans="1:9">
      <c r="A2612" s="9">
        <v>9787114136177</v>
      </c>
      <c r="B2612" s="10" t="s">
        <v>6841</v>
      </c>
      <c r="C2612" s="19" t="s">
        <v>6842</v>
      </c>
      <c r="D2612" s="10" t="s">
        <v>369</v>
      </c>
      <c r="E2612" s="11">
        <v>96</v>
      </c>
      <c r="F2612" s="12">
        <f>IF(E4645&gt;400,4,IF(E4645&lt;=50,2,4))</f>
        <v>2</v>
      </c>
      <c r="G2612" s="13">
        <f t="shared" si="101"/>
        <v>192</v>
      </c>
      <c r="H2612" s="14">
        <v>42736</v>
      </c>
      <c r="I2612" s="10" t="s">
        <v>6843</v>
      </c>
    </row>
    <row r="2613" customHeight="1" spans="1:9">
      <c r="A2613" s="18" t="s">
        <v>6844</v>
      </c>
      <c r="B2613" s="18" t="s">
        <v>6845</v>
      </c>
      <c r="C2613" s="19" t="s">
        <v>6846</v>
      </c>
      <c r="D2613" s="18" t="s">
        <v>17</v>
      </c>
      <c r="E2613" s="20">
        <v>52</v>
      </c>
      <c r="F2613" s="12">
        <f>IF(E4645&gt;400,4,IF(E4645&lt;=50,2,4))</f>
        <v>2</v>
      </c>
      <c r="G2613" s="13">
        <f t="shared" si="101"/>
        <v>104</v>
      </c>
      <c r="H2613" s="19"/>
      <c r="I2613" s="19"/>
    </row>
    <row r="2614" customHeight="1" spans="1:9">
      <c r="A2614" s="18" t="s">
        <v>6847</v>
      </c>
      <c r="B2614" s="18" t="s">
        <v>6848</v>
      </c>
      <c r="C2614" s="19" t="s">
        <v>6846</v>
      </c>
      <c r="D2614" s="18" t="s">
        <v>17</v>
      </c>
      <c r="E2614" s="20">
        <v>53</v>
      </c>
      <c r="F2614" s="12">
        <f>IF(E4645&gt;400,4,IF(E4645&lt;=50,2,4))</f>
        <v>2</v>
      </c>
      <c r="G2614" s="13">
        <f t="shared" si="101"/>
        <v>106</v>
      </c>
      <c r="H2614" s="19"/>
      <c r="I2614" s="19"/>
    </row>
    <row r="2615" customHeight="1" spans="1:9">
      <c r="A2615" s="18" t="s">
        <v>6849</v>
      </c>
      <c r="B2615" s="18" t="s">
        <v>6850</v>
      </c>
      <c r="C2615" s="19" t="s">
        <v>6851</v>
      </c>
      <c r="D2615" s="18" t="s">
        <v>17</v>
      </c>
      <c r="E2615" s="20">
        <v>47</v>
      </c>
      <c r="F2615" s="12">
        <f>IF(E4645&gt;400,4,IF(E4645&lt;=50,2,4))</f>
        <v>2</v>
      </c>
      <c r="G2615" s="13">
        <f t="shared" si="101"/>
        <v>94</v>
      </c>
      <c r="H2615" s="19"/>
      <c r="I2615" s="19"/>
    </row>
    <row r="2616" customHeight="1" spans="1:9">
      <c r="A2616" s="18" t="s">
        <v>6852</v>
      </c>
      <c r="B2616" s="18" t="s">
        <v>6853</v>
      </c>
      <c r="C2616" s="19" t="s">
        <v>6851</v>
      </c>
      <c r="D2616" s="18" t="s">
        <v>17</v>
      </c>
      <c r="E2616" s="20">
        <v>52</v>
      </c>
      <c r="F2616" s="12">
        <f>IF(E4646&gt;400,4,IF(E4646&lt;=50,2,4))</f>
        <v>2</v>
      </c>
      <c r="G2616" s="13">
        <f t="shared" si="101"/>
        <v>104</v>
      </c>
      <c r="H2616" s="19"/>
      <c r="I2616" s="19"/>
    </row>
    <row r="2617" customHeight="1" spans="1:9">
      <c r="A2617" s="18" t="s">
        <v>6854</v>
      </c>
      <c r="B2617" s="18" t="s">
        <v>6855</v>
      </c>
      <c r="C2617" s="19" t="s">
        <v>6846</v>
      </c>
      <c r="D2617" s="18" t="s">
        <v>17</v>
      </c>
      <c r="E2617" s="20">
        <v>52</v>
      </c>
      <c r="F2617" s="12">
        <f>IF(E4647&gt;400,4,IF(E4647&lt;=50,2,4))</f>
        <v>2</v>
      </c>
      <c r="G2617" s="13">
        <f t="shared" si="101"/>
        <v>104</v>
      </c>
      <c r="H2617" s="19"/>
      <c r="I2617" s="19"/>
    </row>
    <row r="2618" customHeight="1" spans="1:9">
      <c r="A2618" s="18" t="s">
        <v>6856</v>
      </c>
      <c r="B2618" s="18" t="s">
        <v>6857</v>
      </c>
      <c r="C2618" s="19" t="s">
        <v>6846</v>
      </c>
      <c r="D2618" s="18" t="s">
        <v>17</v>
      </c>
      <c r="E2618" s="20">
        <v>53</v>
      </c>
      <c r="F2618" s="12">
        <f>IF(E4647&gt;400,4,IF(E4647&lt;=50,2,4))</f>
        <v>2</v>
      </c>
      <c r="G2618" s="13">
        <f t="shared" si="101"/>
        <v>106</v>
      </c>
      <c r="H2618" s="19"/>
      <c r="I2618" s="19"/>
    </row>
    <row r="2619" customHeight="1" spans="1:9">
      <c r="A2619" s="18" t="s">
        <v>6858</v>
      </c>
      <c r="B2619" s="18" t="s">
        <v>6859</v>
      </c>
      <c r="C2619" s="19" t="s">
        <v>6846</v>
      </c>
      <c r="D2619" s="18" t="s">
        <v>17</v>
      </c>
      <c r="E2619" s="20">
        <v>46</v>
      </c>
      <c r="F2619" s="12">
        <f>IF(E4649&gt;400,4,IF(E4649&lt;=50,2,4))</f>
        <v>2</v>
      </c>
      <c r="G2619" s="13">
        <f t="shared" si="101"/>
        <v>92</v>
      </c>
      <c r="H2619" s="19"/>
      <c r="I2619" s="19"/>
    </row>
    <row r="2620" customHeight="1" spans="1:9">
      <c r="A2620" s="18" t="s">
        <v>6860</v>
      </c>
      <c r="B2620" s="18" t="s">
        <v>6861</v>
      </c>
      <c r="C2620" s="19" t="s">
        <v>6862</v>
      </c>
      <c r="D2620" s="18" t="s">
        <v>17</v>
      </c>
      <c r="E2620" s="20">
        <v>49</v>
      </c>
      <c r="F2620" s="12">
        <f>IF(E4650&gt;400,4,IF(E4650&lt;=50,2,4))</f>
        <v>2</v>
      </c>
      <c r="G2620" s="13">
        <f t="shared" si="101"/>
        <v>98</v>
      </c>
      <c r="H2620" s="19"/>
      <c r="I2620" s="19"/>
    </row>
    <row r="2621" customHeight="1" spans="1:9">
      <c r="A2621" s="18" t="s">
        <v>6863</v>
      </c>
      <c r="B2621" s="18" t="s">
        <v>6864</v>
      </c>
      <c r="C2621" s="19" t="s">
        <v>6865</v>
      </c>
      <c r="D2621" s="18" t="s">
        <v>17</v>
      </c>
      <c r="E2621" s="20">
        <v>70</v>
      </c>
      <c r="F2621" s="12">
        <f>IF(E4621&gt;400,4,IF(E4621&lt;=50,2,4))</f>
        <v>2</v>
      </c>
      <c r="G2621" s="13">
        <f t="shared" si="101"/>
        <v>140</v>
      </c>
      <c r="H2621" s="19"/>
      <c r="I2621" s="19"/>
    </row>
    <row r="2622" customHeight="1" spans="1:9">
      <c r="A2622" s="18" t="s">
        <v>6866</v>
      </c>
      <c r="B2622" s="18" t="s">
        <v>6867</v>
      </c>
      <c r="C2622" s="19" t="s">
        <v>6868</v>
      </c>
      <c r="D2622" s="18" t="s">
        <v>17</v>
      </c>
      <c r="E2622" s="20">
        <v>42</v>
      </c>
      <c r="F2622" s="12">
        <f>IF(E4625&gt;400,4,IF(E4625&lt;=50,2,4))</f>
        <v>2</v>
      </c>
      <c r="G2622" s="13">
        <f t="shared" si="101"/>
        <v>84</v>
      </c>
      <c r="H2622" s="19"/>
      <c r="I2622" s="19"/>
    </row>
    <row r="2623" customHeight="1" spans="1:9">
      <c r="A2623" s="18" t="s">
        <v>6869</v>
      </c>
      <c r="B2623" s="18" t="s">
        <v>6870</v>
      </c>
      <c r="C2623" s="19" t="s">
        <v>6871</v>
      </c>
      <c r="D2623" s="18" t="s">
        <v>17</v>
      </c>
      <c r="E2623" s="20">
        <v>59</v>
      </c>
      <c r="F2623" s="12">
        <f>IF(E4623&gt;400,4,IF(E4623&lt;=50,2,4))</f>
        <v>4</v>
      </c>
      <c r="G2623" s="13">
        <f t="shared" si="101"/>
        <v>236</v>
      </c>
      <c r="H2623" s="19"/>
      <c r="I2623" s="19"/>
    </row>
    <row r="2624" customHeight="1" spans="1:9">
      <c r="A2624" s="18" t="s">
        <v>6872</v>
      </c>
      <c r="B2624" s="18" t="s">
        <v>6873</v>
      </c>
      <c r="C2624" s="19" t="s">
        <v>6874</v>
      </c>
      <c r="D2624" s="18" t="s">
        <v>17</v>
      </c>
      <c r="E2624" s="20">
        <v>75</v>
      </c>
      <c r="F2624" s="12">
        <f>IF(E4623&gt;400,4,IF(E4623&lt;=50,2,4))</f>
        <v>4</v>
      </c>
      <c r="G2624" s="13">
        <f t="shared" si="101"/>
        <v>300</v>
      </c>
      <c r="H2624" s="19"/>
      <c r="I2624" s="19"/>
    </row>
    <row r="2625" customHeight="1" spans="1:9">
      <c r="A2625" s="18" t="s">
        <v>6875</v>
      </c>
      <c r="B2625" s="18" t="s">
        <v>6876</v>
      </c>
      <c r="C2625" s="19" t="s">
        <v>6868</v>
      </c>
      <c r="D2625" s="18" t="s">
        <v>17</v>
      </c>
      <c r="E2625" s="20">
        <v>60</v>
      </c>
      <c r="F2625" s="12">
        <f>IF(E4625&gt;400,4,IF(E4625&lt;=50,2,4))</f>
        <v>2</v>
      </c>
      <c r="G2625" s="13">
        <f t="shared" si="101"/>
        <v>120</v>
      </c>
      <c r="H2625" s="19"/>
      <c r="I2625" s="19"/>
    </row>
    <row r="2626" customHeight="1" spans="1:9">
      <c r="A2626" s="18" t="s">
        <v>6877</v>
      </c>
      <c r="B2626" s="18" t="s">
        <v>6878</v>
      </c>
      <c r="C2626" s="19" t="s">
        <v>6879</v>
      </c>
      <c r="D2626" s="18" t="s">
        <v>17</v>
      </c>
      <c r="E2626" s="20">
        <v>59</v>
      </c>
      <c r="F2626" s="12">
        <f>IF(E4626&gt;400,4,IF(E4626&lt;=50,2,4))</f>
        <v>2</v>
      </c>
      <c r="G2626" s="13">
        <f t="shared" si="101"/>
        <v>118</v>
      </c>
      <c r="H2626" s="19"/>
      <c r="I2626" s="19"/>
    </row>
    <row r="2627" customHeight="1" spans="1:9">
      <c r="A2627" s="18" t="s">
        <v>6880</v>
      </c>
      <c r="B2627" s="18" t="s">
        <v>6881</v>
      </c>
      <c r="C2627" s="17" t="s">
        <v>6882</v>
      </c>
      <c r="D2627" s="18" t="s">
        <v>17</v>
      </c>
      <c r="E2627" s="20">
        <v>55</v>
      </c>
      <c r="F2627" s="12">
        <f>IF(E4627&gt;400,4,IF(E4627&lt;=50,2,4))</f>
        <v>2</v>
      </c>
      <c r="G2627" s="13">
        <f t="shared" ref="G2627:G2690" si="104">E2627*F2627</f>
        <v>110</v>
      </c>
      <c r="H2627" s="19"/>
      <c r="I2627" s="19"/>
    </row>
    <row r="2628" customHeight="1" spans="1:9">
      <c r="A2628" s="15" t="s">
        <v>6883</v>
      </c>
      <c r="B2628" s="17" t="s">
        <v>6884</v>
      </c>
      <c r="C2628" s="19" t="s">
        <v>6885</v>
      </c>
      <c r="D2628" s="12" t="s">
        <v>17</v>
      </c>
      <c r="E2628" s="12">
        <v>110</v>
      </c>
      <c r="F2628" s="12">
        <f>IF(E4628&gt;400,4,IF(E4628&lt;=50,2,4))</f>
        <v>2</v>
      </c>
      <c r="G2628" s="13">
        <f t="shared" si="104"/>
        <v>220</v>
      </c>
      <c r="H2628" s="17"/>
      <c r="I2628" s="17"/>
    </row>
    <row r="2629" customHeight="1" spans="1:9">
      <c r="A2629" s="18" t="s">
        <v>6886</v>
      </c>
      <c r="B2629" s="18" t="s">
        <v>6887</v>
      </c>
      <c r="C2629" s="58" t="s">
        <v>6882</v>
      </c>
      <c r="D2629" s="18" t="s">
        <v>17</v>
      </c>
      <c r="E2629" s="20">
        <v>40</v>
      </c>
      <c r="F2629" s="12">
        <f>IF(E4629&gt;400,4,IF(E4629&lt;=50,2,4))</f>
        <v>2</v>
      </c>
      <c r="G2629" s="13">
        <f t="shared" si="104"/>
        <v>80</v>
      </c>
      <c r="H2629" s="19"/>
      <c r="I2629" s="19"/>
    </row>
    <row r="2630" customHeight="1" spans="1:9">
      <c r="A2630" s="59" t="s">
        <v>6888</v>
      </c>
      <c r="B2630" s="58" t="s">
        <v>6889</v>
      </c>
      <c r="C2630" s="19" t="s">
        <v>6885</v>
      </c>
      <c r="D2630" s="60" t="s">
        <v>17</v>
      </c>
      <c r="E2630" s="60">
        <v>89</v>
      </c>
      <c r="F2630" s="12">
        <f>IF(E4650&gt;400,4,IF(E4650&lt;=50,2,4))</f>
        <v>2</v>
      </c>
      <c r="G2630" s="13">
        <f t="shared" si="104"/>
        <v>178</v>
      </c>
      <c r="H2630" s="17"/>
      <c r="I2630" s="17"/>
    </row>
    <row r="2631" customHeight="1" spans="1:9">
      <c r="A2631" s="18" t="s">
        <v>6890</v>
      </c>
      <c r="B2631" s="18" t="s">
        <v>6891</v>
      </c>
      <c r="C2631" s="58" t="s">
        <v>6882</v>
      </c>
      <c r="D2631" s="18" t="s">
        <v>17</v>
      </c>
      <c r="E2631" s="20">
        <v>55</v>
      </c>
      <c r="F2631" s="12">
        <f>IF(E4650&gt;400,4,IF(E4650&lt;=50,2,4))</f>
        <v>2</v>
      </c>
      <c r="G2631" s="13">
        <f t="shared" si="104"/>
        <v>110</v>
      </c>
      <c r="H2631" s="19"/>
      <c r="I2631" s="19"/>
    </row>
    <row r="2632" customHeight="1" spans="1:9">
      <c r="A2632" s="59" t="s">
        <v>6892</v>
      </c>
      <c r="B2632" s="58" t="s">
        <v>6893</v>
      </c>
      <c r="C2632" s="19" t="s">
        <v>6894</v>
      </c>
      <c r="D2632" s="60" t="s">
        <v>17</v>
      </c>
      <c r="E2632" s="60">
        <v>148</v>
      </c>
      <c r="F2632" s="12">
        <f>IF(E4621&gt;400,4,IF(E4621&lt;=50,2,4))</f>
        <v>2</v>
      </c>
      <c r="G2632" s="13">
        <f t="shared" si="104"/>
        <v>296</v>
      </c>
      <c r="H2632" s="17"/>
      <c r="I2632" s="17"/>
    </row>
    <row r="2633" customHeight="1" spans="1:9">
      <c r="A2633" s="18" t="s">
        <v>6895</v>
      </c>
      <c r="B2633" s="18" t="s">
        <v>6896</v>
      </c>
      <c r="C2633" s="19" t="s">
        <v>6894</v>
      </c>
      <c r="D2633" s="18" t="s">
        <v>17</v>
      </c>
      <c r="E2633" s="20">
        <v>48</v>
      </c>
      <c r="F2633" s="12">
        <f>IF(E4623&gt;400,4,IF(E4623&lt;=50,2,4))</f>
        <v>4</v>
      </c>
      <c r="G2633" s="13">
        <f t="shared" si="104"/>
        <v>192</v>
      </c>
      <c r="H2633" s="19"/>
      <c r="I2633" s="19"/>
    </row>
    <row r="2634" customHeight="1" spans="1:9">
      <c r="A2634" s="18" t="s">
        <v>6897</v>
      </c>
      <c r="B2634" s="18" t="s">
        <v>6898</v>
      </c>
      <c r="C2634" s="19" t="s">
        <v>6899</v>
      </c>
      <c r="D2634" s="18" t="s">
        <v>17</v>
      </c>
      <c r="E2634" s="20">
        <v>50</v>
      </c>
      <c r="F2634" s="12">
        <f>IF(E4625&gt;400,4,IF(E4625&lt;=50,2,4))</f>
        <v>2</v>
      </c>
      <c r="G2634" s="13">
        <f t="shared" si="104"/>
        <v>100</v>
      </c>
      <c r="H2634" s="19"/>
      <c r="I2634" s="19"/>
    </row>
    <row r="2635" customHeight="1" spans="1:9">
      <c r="A2635" s="18" t="s">
        <v>6900</v>
      </c>
      <c r="B2635" s="18" t="s">
        <v>6901</v>
      </c>
      <c r="C2635" s="10" t="s">
        <v>6902</v>
      </c>
      <c r="D2635" s="18" t="s">
        <v>17</v>
      </c>
      <c r="E2635" s="20">
        <v>75</v>
      </c>
      <c r="F2635" s="12">
        <f t="shared" ref="F2635:F2640" si="105">IF(E4625&gt;400,4,IF(E4625&lt;=50,2,4))</f>
        <v>2</v>
      </c>
      <c r="G2635" s="13">
        <f t="shared" si="104"/>
        <v>150</v>
      </c>
      <c r="H2635" s="19"/>
      <c r="I2635" s="19"/>
    </row>
    <row r="2636" customHeight="1" spans="1:9">
      <c r="A2636" s="9">
        <v>9787550298507</v>
      </c>
      <c r="B2636" s="10" t="s">
        <v>6903</v>
      </c>
      <c r="C2636" s="19" t="s">
        <v>6904</v>
      </c>
      <c r="D2636" s="10" t="s">
        <v>675</v>
      </c>
      <c r="E2636" s="11">
        <v>199</v>
      </c>
      <c r="F2636" s="12">
        <f t="shared" si="105"/>
        <v>2</v>
      </c>
      <c r="G2636" s="13">
        <f t="shared" si="104"/>
        <v>398</v>
      </c>
      <c r="H2636" s="14">
        <v>42795</v>
      </c>
      <c r="I2636" s="10" t="s">
        <v>6905</v>
      </c>
    </row>
    <row r="2637" customHeight="1" spans="1:9">
      <c r="A2637" s="18" t="s">
        <v>6906</v>
      </c>
      <c r="B2637" s="18" t="s">
        <v>6907</v>
      </c>
      <c r="C2637" s="19" t="s">
        <v>6908</v>
      </c>
      <c r="D2637" s="18" t="s">
        <v>17</v>
      </c>
      <c r="E2637" s="20">
        <v>98</v>
      </c>
      <c r="F2637" s="12">
        <f t="shared" si="105"/>
        <v>2</v>
      </c>
      <c r="G2637" s="13">
        <f t="shared" si="104"/>
        <v>196</v>
      </c>
      <c r="H2637" s="19"/>
      <c r="I2637" s="19"/>
    </row>
    <row r="2638" customHeight="1" spans="1:9">
      <c r="A2638" s="18" t="s">
        <v>6909</v>
      </c>
      <c r="B2638" s="18" t="s">
        <v>6910</v>
      </c>
      <c r="C2638" s="19" t="s">
        <v>6908</v>
      </c>
      <c r="D2638" s="18" t="s">
        <v>17</v>
      </c>
      <c r="E2638" s="20">
        <v>148</v>
      </c>
      <c r="F2638" s="12">
        <f t="shared" si="105"/>
        <v>2</v>
      </c>
      <c r="G2638" s="13">
        <f t="shared" si="104"/>
        <v>296</v>
      </c>
      <c r="H2638" s="19"/>
      <c r="I2638" s="19"/>
    </row>
    <row r="2639" customHeight="1" spans="1:9">
      <c r="A2639" s="18" t="s">
        <v>6911</v>
      </c>
      <c r="B2639" s="18" t="s">
        <v>6912</v>
      </c>
      <c r="C2639" s="19" t="s">
        <v>6908</v>
      </c>
      <c r="D2639" s="18" t="s">
        <v>17</v>
      </c>
      <c r="E2639" s="20">
        <v>118</v>
      </c>
      <c r="F2639" s="12">
        <f t="shared" si="105"/>
        <v>2</v>
      </c>
      <c r="G2639" s="13">
        <f t="shared" si="104"/>
        <v>236</v>
      </c>
      <c r="H2639" s="19"/>
      <c r="I2639" s="19"/>
    </row>
    <row r="2640" customHeight="1" spans="1:9">
      <c r="A2640" s="18" t="s">
        <v>6913</v>
      </c>
      <c r="B2640" s="18" t="s">
        <v>6914</v>
      </c>
      <c r="C2640" s="19" t="s">
        <v>6908</v>
      </c>
      <c r="D2640" s="18" t="s">
        <v>17</v>
      </c>
      <c r="E2640" s="20">
        <v>148</v>
      </c>
      <c r="F2640" s="12">
        <f t="shared" si="105"/>
        <v>2</v>
      </c>
      <c r="G2640" s="13">
        <f t="shared" si="104"/>
        <v>296</v>
      </c>
      <c r="H2640" s="19"/>
      <c r="I2640" s="19"/>
    </row>
    <row r="2641" customHeight="1" spans="1:9">
      <c r="A2641" s="18" t="s">
        <v>6915</v>
      </c>
      <c r="B2641" s="18" t="s">
        <v>6916</v>
      </c>
      <c r="C2641" s="10"/>
      <c r="D2641" s="18" t="s">
        <v>17</v>
      </c>
      <c r="E2641" s="20">
        <v>140</v>
      </c>
      <c r="F2641" s="12">
        <f>IF(E4650&gt;400,4,IF(E4650&lt;=50,2,4))</f>
        <v>2</v>
      </c>
      <c r="G2641" s="13">
        <f t="shared" si="104"/>
        <v>280</v>
      </c>
      <c r="H2641" s="19"/>
      <c r="I2641" s="19"/>
    </row>
    <row r="2642" customHeight="1" spans="1:9">
      <c r="A2642" s="9">
        <v>9787117231305</v>
      </c>
      <c r="B2642" s="68" t="s">
        <v>6917</v>
      </c>
      <c r="C2642" s="19" t="s">
        <v>6918</v>
      </c>
      <c r="D2642" s="68" t="s">
        <v>17</v>
      </c>
      <c r="E2642" s="12">
        <v>95</v>
      </c>
      <c r="F2642" s="12">
        <f>IF(E4645&gt;400,4,IF(E4645&lt;=50,2,4))</f>
        <v>2</v>
      </c>
      <c r="G2642" s="13">
        <f t="shared" si="104"/>
        <v>190</v>
      </c>
      <c r="H2642" s="16">
        <v>42669</v>
      </c>
      <c r="I2642" s="69" t="s">
        <v>6919</v>
      </c>
    </row>
    <row r="2643" customHeight="1" spans="1:9">
      <c r="A2643" s="18" t="s">
        <v>6920</v>
      </c>
      <c r="B2643" s="18" t="s">
        <v>6921</v>
      </c>
      <c r="C2643" s="10" t="s">
        <v>6922</v>
      </c>
      <c r="D2643" s="18" t="s">
        <v>17</v>
      </c>
      <c r="E2643" s="20">
        <v>60</v>
      </c>
      <c r="F2643" s="12">
        <f>IF(E4643&gt;400,4,IF(E4643&lt;=50,2,4))</f>
        <v>2</v>
      </c>
      <c r="G2643" s="13">
        <f t="shared" si="104"/>
        <v>120</v>
      </c>
      <c r="H2643" s="19"/>
      <c r="I2643" s="19"/>
    </row>
    <row r="2644" customHeight="1" spans="1:9">
      <c r="A2644" s="9">
        <v>9787567906099</v>
      </c>
      <c r="B2644" s="10" t="s">
        <v>6923</v>
      </c>
      <c r="C2644" s="19" t="s">
        <v>6924</v>
      </c>
      <c r="D2644" s="10" t="s">
        <v>12</v>
      </c>
      <c r="E2644" s="11">
        <v>105</v>
      </c>
      <c r="F2644" s="12">
        <f>IF(E4645&gt;400,4,IF(E4645&lt;=50,2,4))</f>
        <v>2</v>
      </c>
      <c r="G2644" s="13">
        <f t="shared" si="104"/>
        <v>210</v>
      </c>
      <c r="H2644" s="14">
        <v>42614</v>
      </c>
      <c r="I2644" s="10" t="s">
        <v>6925</v>
      </c>
    </row>
    <row r="2645" customHeight="1" spans="1:9">
      <c r="A2645" s="18" t="s">
        <v>6926</v>
      </c>
      <c r="B2645" s="18" t="s">
        <v>6927</v>
      </c>
      <c r="C2645" s="19" t="s">
        <v>6924</v>
      </c>
      <c r="D2645" s="18" t="s">
        <v>17</v>
      </c>
      <c r="E2645" s="20">
        <v>75</v>
      </c>
      <c r="F2645" s="12">
        <f>IF(E4645&gt;400,4,IF(E4645&lt;=50,2,4))</f>
        <v>2</v>
      </c>
      <c r="G2645" s="13">
        <f t="shared" si="104"/>
        <v>150</v>
      </c>
      <c r="H2645" s="19"/>
      <c r="I2645" s="19"/>
    </row>
    <row r="2646" customHeight="1" spans="1:9">
      <c r="A2646" s="18" t="s">
        <v>6928</v>
      </c>
      <c r="B2646" s="18" t="s">
        <v>6929</v>
      </c>
      <c r="C2646" s="19" t="s">
        <v>6924</v>
      </c>
      <c r="D2646" s="18" t="s">
        <v>17</v>
      </c>
      <c r="E2646" s="20">
        <v>95</v>
      </c>
      <c r="F2646" s="12">
        <f>IF(E4646&gt;400,4,IF(E4646&lt;=50,2,4))</f>
        <v>2</v>
      </c>
      <c r="G2646" s="13">
        <f t="shared" si="104"/>
        <v>190</v>
      </c>
      <c r="H2646" s="19"/>
      <c r="I2646" s="19"/>
    </row>
    <row r="2647" customHeight="1" spans="1:9">
      <c r="A2647" s="18" t="s">
        <v>6930</v>
      </c>
      <c r="B2647" s="18" t="s">
        <v>6931</v>
      </c>
      <c r="C2647" s="19" t="s">
        <v>6924</v>
      </c>
      <c r="D2647" s="18" t="s">
        <v>17</v>
      </c>
      <c r="E2647" s="20">
        <v>52</v>
      </c>
      <c r="F2647" s="12">
        <f>IF(E4646&gt;400,4,IF(E4646&lt;=50,2,4))</f>
        <v>2</v>
      </c>
      <c r="G2647" s="13">
        <f t="shared" si="104"/>
        <v>104</v>
      </c>
      <c r="H2647" s="19"/>
      <c r="I2647" s="19"/>
    </row>
    <row r="2648" customHeight="1" spans="1:9">
      <c r="A2648" s="18" t="s">
        <v>6932</v>
      </c>
      <c r="B2648" s="18" t="s">
        <v>6933</v>
      </c>
      <c r="C2648" s="19" t="s">
        <v>6924</v>
      </c>
      <c r="D2648" s="18" t="s">
        <v>17</v>
      </c>
      <c r="E2648" s="20">
        <v>126</v>
      </c>
      <c r="F2648" s="12">
        <f>IF(E4648&gt;400,4,IF(E4648&lt;=50,2,4))</f>
        <v>2</v>
      </c>
      <c r="G2648" s="13">
        <f t="shared" si="104"/>
        <v>252</v>
      </c>
      <c r="H2648" s="19"/>
      <c r="I2648" s="19"/>
    </row>
    <row r="2649" customHeight="1" spans="1:9">
      <c r="A2649" s="18" t="s">
        <v>6934</v>
      </c>
      <c r="B2649" s="18" t="s">
        <v>6935</v>
      </c>
      <c r="C2649" s="19" t="s">
        <v>6936</v>
      </c>
      <c r="D2649" s="18" t="s">
        <v>17</v>
      </c>
      <c r="E2649" s="20">
        <v>148</v>
      </c>
      <c r="F2649" s="12">
        <f>IF(E4649&gt;400,4,IF(E4649&lt;=50,2,4))</f>
        <v>2</v>
      </c>
      <c r="G2649" s="13">
        <f t="shared" si="104"/>
        <v>296</v>
      </c>
      <c r="H2649" s="19"/>
      <c r="I2649" s="19"/>
    </row>
    <row r="2650" customHeight="1" spans="1:9">
      <c r="A2650" s="18" t="s">
        <v>6937</v>
      </c>
      <c r="B2650" s="18" t="s">
        <v>6938</v>
      </c>
      <c r="C2650" s="19" t="s">
        <v>6939</v>
      </c>
      <c r="D2650" s="18" t="s">
        <v>17</v>
      </c>
      <c r="E2650" s="20">
        <v>40</v>
      </c>
      <c r="F2650" s="12">
        <f>IF(E4650&gt;400,4,IF(E4650&lt;=50,2,4))</f>
        <v>2</v>
      </c>
      <c r="G2650" s="13">
        <f t="shared" si="104"/>
        <v>80</v>
      </c>
      <c r="H2650" s="19"/>
      <c r="I2650" s="19"/>
    </row>
    <row r="2651" customHeight="1" spans="1:9">
      <c r="A2651" s="18" t="s">
        <v>6940</v>
      </c>
      <c r="B2651" s="18" t="s">
        <v>6941</v>
      </c>
      <c r="C2651" s="19" t="s">
        <v>6939</v>
      </c>
      <c r="D2651" s="18" t="s">
        <v>17</v>
      </c>
      <c r="E2651" s="20">
        <v>70</v>
      </c>
      <c r="F2651" s="12">
        <f>IF(E4651&gt;400,4,IF(E4651&lt;=50,2,4))</f>
        <v>2</v>
      </c>
      <c r="G2651" s="13">
        <f t="shared" si="104"/>
        <v>140</v>
      </c>
      <c r="H2651" s="19"/>
      <c r="I2651" s="19"/>
    </row>
    <row r="2652" customHeight="1" spans="1:9">
      <c r="A2652" s="18" t="s">
        <v>6942</v>
      </c>
      <c r="B2652" s="18" t="s">
        <v>6943</v>
      </c>
      <c r="C2652" s="19" t="s">
        <v>6944</v>
      </c>
      <c r="D2652" s="18" t="s">
        <v>17</v>
      </c>
      <c r="E2652" s="20">
        <v>50</v>
      </c>
      <c r="F2652" s="12">
        <f>IF(E4651&gt;400,4,IF(E4651&lt;=50,2,4))</f>
        <v>2</v>
      </c>
      <c r="G2652" s="13">
        <f t="shared" si="104"/>
        <v>100</v>
      </c>
      <c r="H2652" s="19"/>
      <c r="I2652" s="19"/>
    </row>
    <row r="2653" customHeight="1" spans="1:9">
      <c r="A2653" s="18" t="s">
        <v>6945</v>
      </c>
      <c r="B2653" s="18" t="s">
        <v>6946</v>
      </c>
      <c r="C2653" s="19" t="s">
        <v>6939</v>
      </c>
      <c r="D2653" s="18" t="s">
        <v>17</v>
      </c>
      <c r="E2653" s="20">
        <v>58</v>
      </c>
      <c r="F2653" s="12">
        <f>IF(E4653&gt;400,4,IF(E4653&lt;=50,2,4))</f>
        <v>2</v>
      </c>
      <c r="G2653" s="13">
        <f t="shared" si="104"/>
        <v>116</v>
      </c>
      <c r="H2653" s="19"/>
      <c r="I2653" s="19"/>
    </row>
    <row r="2654" customHeight="1" spans="1:9">
      <c r="A2654" s="18" t="s">
        <v>6947</v>
      </c>
      <c r="B2654" s="18" t="s">
        <v>6948</v>
      </c>
      <c r="C2654" s="10"/>
      <c r="D2654" s="18" t="s">
        <v>17</v>
      </c>
      <c r="E2654" s="20">
        <v>98</v>
      </c>
      <c r="F2654" s="12">
        <f>IF(E4655&gt;400,4,IF(E4655&lt;=50,2,4))</f>
        <v>2</v>
      </c>
      <c r="G2654" s="13">
        <f t="shared" si="104"/>
        <v>196</v>
      </c>
      <c r="H2654" s="19"/>
      <c r="I2654" s="19"/>
    </row>
    <row r="2655" customHeight="1" spans="1:9">
      <c r="A2655" s="9">
        <v>9787122280534</v>
      </c>
      <c r="B2655" s="68" t="s">
        <v>6949</v>
      </c>
      <c r="C2655" s="19" t="s">
        <v>6950</v>
      </c>
      <c r="D2655" s="68" t="s">
        <v>1344</v>
      </c>
      <c r="E2655" s="12">
        <v>49</v>
      </c>
      <c r="F2655" s="12">
        <f>IF(E4655&gt;400,4,IF(E4655&lt;=50,2,4))</f>
        <v>2</v>
      </c>
      <c r="G2655" s="13">
        <f t="shared" si="104"/>
        <v>98</v>
      </c>
      <c r="H2655" s="16">
        <v>42792</v>
      </c>
      <c r="I2655" s="69" t="s">
        <v>2434</v>
      </c>
    </row>
    <row r="2656" customHeight="1" spans="1:9">
      <c r="A2656" s="18" t="s">
        <v>6951</v>
      </c>
      <c r="B2656" s="18" t="s">
        <v>6952</v>
      </c>
      <c r="C2656" s="19" t="s">
        <v>6953</v>
      </c>
      <c r="D2656" s="18" t="s">
        <v>17</v>
      </c>
      <c r="E2656" s="20">
        <v>80</v>
      </c>
      <c r="F2656" s="12">
        <f>IF(E4655&gt;400,4,IF(E4655&lt;=50,2,4))</f>
        <v>2</v>
      </c>
      <c r="G2656" s="13">
        <f t="shared" si="104"/>
        <v>160</v>
      </c>
      <c r="H2656" s="19"/>
      <c r="I2656" s="19"/>
    </row>
    <row r="2657" customHeight="1" spans="1:9">
      <c r="A2657" s="18" t="s">
        <v>6954</v>
      </c>
      <c r="B2657" s="18" t="s">
        <v>6955</v>
      </c>
      <c r="C2657" s="19" t="s">
        <v>6956</v>
      </c>
      <c r="D2657" s="18" t="s">
        <v>17</v>
      </c>
      <c r="E2657" s="20">
        <v>48</v>
      </c>
      <c r="F2657" s="12">
        <f>IF(E4657&gt;400,4,IF(E4657&lt;=50,2,4))</f>
        <v>2</v>
      </c>
      <c r="G2657" s="13">
        <f t="shared" si="104"/>
        <v>96</v>
      </c>
      <c r="H2657" s="19"/>
      <c r="I2657" s="19"/>
    </row>
    <row r="2658" customHeight="1" spans="1:9">
      <c r="A2658" s="18" t="s">
        <v>6957</v>
      </c>
      <c r="B2658" s="18" t="s">
        <v>6958</v>
      </c>
      <c r="C2658" s="19" t="s">
        <v>6959</v>
      </c>
      <c r="D2658" s="18" t="s">
        <v>17</v>
      </c>
      <c r="E2658" s="20">
        <v>108</v>
      </c>
      <c r="F2658" s="12">
        <f>IF(E4658&gt;400,4,IF(E4658&lt;=50,2,4))</f>
        <v>2</v>
      </c>
      <c r="G2658" s="13">
        <f t="shared" si="104"/>
        <v>216</v>
      </c>
      <c r="H2658" s="19"/>
      <c r="I2658" s="19"/>
    </row>
    <row r="2659" customHeight="1" spans="1:9">
      <c r="A2659" s="18" t="s">
        <v>6960</v>
      </c>
      <c r="B2659" s="18" t="s">
        <v>6961</v>
      </c>
      <c r="C2659" s="19" t="s">
        <v>6962</v>
      </c>
      <c r="D2659" s="18" t="s">
        <v>17</v>
      </c>
      <c r="E2659" s="20">
        <v>252</v>
      </c>
      <c r="F2659" s="12">
        <f>IF(E4659&gt;400,4,IF(E4659&lt;=50,2,4))</f>
        <v>2</v>
      </c>
      <c r="G2659" s="13">
        <f t="shared" si="104"/>
        <v>504</v>
      </c>
      <c r="H2659" s="19"/>
      <c r="I2659" s="19"/>
    </row>
    <row r="2660" customHeight="1" spans="1:9">
      <c r="A2660" s="18" t="s">
        <v>6963</v>
      </c>
      <c r="B2660" s="18" t="s">
        <v>6964</v>
      </c>
      <c r="C2660" s="19" t="s">
        <v>6965</v>
      </c>
      <c r="D2660" s="18" t="s">
        <v>17</v>
      </c>
      <c r="E2660" s="20">
        <v>78</v>
      </c>
      <c r="F2660" s="12">
        <f>IF(E4660&gt;400,4,IF(E4660&lt;=50,2,4))</f>
        <v>2</v>
      </c>
      <c r="G2660" s="13">
        <f t="shared" si="104"/>
        <v>156</v>
      </c>
      <c r="H2660" s="19"/>
      <c r="I2660" s="19"/>
    </row>
    <row r="2661" customHeight="1" spans="1:9">
      <c r="A2661" s="18" t="s">
        <v>6966</v>
      </c>
      <c r="B2661" s="18" t="s">
        <v>6967</v>
      </c>
      <c r="C2661" s="19" t="s">
        <v>6965</v>
      </c>
      <c r="D2661" s="18" t="s">
        <v>17</v>
      </c>
      <c r="E2661" s="20">
        <v>65</v>
      </c>
      <c r="F2661" s="12">
        <f>IF(E4661&gt;400,4,IF(E4661&lt;=50,2,4))</f>
        <v>2</v>
      </c>
      <c r="G2661" s="13">
        <f t="shared" si="104"/>
        <v>130</v>
      </c>
      <c r="H2661" s="19"/>
      <c r="I2661" s="19"/>
    </row>
    <row r="2662" customHeight="1" spans="1:9">
      <c r="A2662" s="18" t="s">
        <v>6968</v>
      </c>
      <c r="B2662" s="18" t="s">
        <v>6969</v>
      </c>
      <c r="C2662" s="19" t="s">
        <v>6970</v>
      </c>
      <c r="D2662" s="18" t="s">
        <v>17</v>
      </c>
      <c r="E2662" s="20">
        <v>45</v>
      </c>
      <c r="F2662" s="12">
        <f>IF(E4665&gt;400,4,IF(E4665&lt;=50,2,4))</f>
        <v>2</v>
      </c>
      <c r="G2662" s="13">
        <f t="shared" si="104"/>
        <v>90</v>
      </c>
      <c r="H2662" s="19"/>
      <c r="I2662" s="19"/>
    </row>
    <row r="2663" customHeight="1" spans="1:9">
      <c r="A2663" s="18" t="s">
        <v>6971</v>
      </c>
      <c r="B2663" s="18" t="s">
        <v>6972</v>
      </c>
      <c r="C2663" s="19" t="s">
        <v>6973</v>
      </c>
      <c r="D2663" s="18" t="s">
        <v>17</v>
      </c>
      <c r="E2663" s="20">
        <v>72</v>
      </c>
      <c r="F2663" s="12">
        <f>IF(E4663&gt;400,4,IF(E4663&lt;=50,2,4))</f>
        <v>4</v>
      </c>
      <c r="G2663" s="13">
        <f t="shared" si="104"/>
        <v>288</v>
      </c>
      <c r="H2663" s="19"/>
      <c r="I2663" s="19"/>
    </row>
    <row r="2664" customHeight="1" spans="1:9">
      <c r="A2664" s="18" t="s">
        <v>6974</v>
      </c>
      <c r="B2664" s="18" t="s">
        <v>6975</v>
      </c>
      <c r="C2664" s="19" t="s">
        <v>6973</v>
      </c>
      <c r="D2664" s="18" t="s">
        <v>17</v>
      </c>
      <c r="E2664" s="20">
        <v>65</v>
      </c>
      <c r="F2664" s="12">
        <f>IF(E4665&gt;400,4,IF(E4665&lt;=50,2,4))</f>
        <v>2</v>
      </c>
      <c r="G2664" s="13">
        <f t="shared" si="104"/>
        <v>130</v>
      </c>
      <c r="H2664" s="19"/>
      <c r="I2664" s="19"/>
    </row>
    <row r="2665" customHeight="1" spans="1:9">
      <c r="A2665" s="18" t="s">
        <v>6976</v>
      </c>
      <c r="B2665" s="18" t="s">
        <v>6977</v>
      </c>
      <c r="C2665" s="19" t="s">
        <v>6978</v>
      </c>
      <c r="D2665" s="18" t="s">
        <v>17</v>
      </c>
      <c r="E2665" s="20">
        <v>60</v>
      </c>
      <c r="F2665" s="12">
        <f>IF(E4665&gt;400,4,IF(E4665&lt;=50,2,4))</f>
        <v>2</v>
      </c>
      <c r="G2665" s="13">
        <f t="shared" si="104"/>
        <v>120</v>
      </c>
      <c r="H2665" s="19"/>
      <c r="I2665" s="19"/>
    </row>
    <row r="2666" customHeight="1" spans="1:9">
      <c r="A2666" s="18" t="s">
        <v>6979</v>
      </c>
      <c r="B2666" s="18" t="s">
        <v>6980</v>
      </c>
      <c r="C2666" s="19" t="s">
        <v>6981</v>
      </c>
      <c r="D2666" s="18" t="s">
        <v>17</v>
      </c>
      <c r="E2666" s="20">
        <v>50</v>
      </c>
      <c r="F2666" s="12">
        <f>IF(E4665&gt;400,4,IF(E4665&lt;=50,2,4))</f>
        <v>2</v>
      </c>
      <c r="G2666" s="13">
        <f t="shared" si="104"/>
        <v>100</v>
      </c>
      <c r="H2666" s="19"/>
      <c r="I2666" s="19"/>
    </row>
    <row r="2667" customHeight="1" spans="1:9">
      <c r="A2667" s="18" t="s">
        <v>6982</v>
      </c>
      <c r="B2667" s="18" t="s">
        <v>6983</v>
      </c>
      <c r="C2667" s="19" t="s">
        <v>6984</v>
      </c>
      <c r="D2667" s="18" t="s">
        <v>17</v>
      </c>
      <c r="E2667" s="20">
        <v>45</v>
      </c>
      <c r="F2667" s="12">
        <f>IF(E4667&gt;400,4,IF(E4667&lt;=50,2,4))</f>
        <v>2</v>
      </c>
      <c r="G2667" s="13">
        <f t="shared" si="104"/>
        <v>90</v>
      </c>
      <c r="H2667" s="19"/>
      <c r="I2667" s="19"/>
    </row>
    <row r="2668" customHeight="1" spans="1:9">
      <c r="A2668" s="18" t="s">
        <v>6985</v>
      </c>
      <c r="B2668" s="18" t="s">
        <v>6986</v>
      </c>
      <c r="C2668" s="19" t="s">
        <v>6987</v>
      </c>
      <c r="D2668" s="18" t="s">
        <v>17</v>
      </c>
      <c r="E2668" s="20">
        <v>55</v>
      </c>
      <c r="F2668" s="12">
        <f>IF(E4668&gt;400,4,IF(E4668&lt;=50,2,4))</f>
        <v>2</v>
      </c>
      <c r="G2668" s="13">
        <f t="shared" si="104"/>
        <v>110</v>
      </c>
      <c r="H2668" s="19"/>
      <c r="I2668" s="19"/>
    </row>
    <row r="2669" customHeight="1" spans="1:9">
      <c r="A2669" s="18" t="s">
        <v>6988</v>
      </c>
      <c r="B2669" s="18" t="s">
        <v>6989</v>
      </c>
      <c r="C2669" s="19" t="s">
        <v>6990</v>
      </c>
      <c r="D2669" s="18" t="s">
        <v>17</v>
      </c>
      <c r="E2669" s="20">
        <v>45</v>
      </c>
      <c r="F2669" s="12">
        <f>IF(E4669&gt;400,4,IF(E4669&lt;=50,2,4))</f>
        <v>2</v>
      </c>
      <c r="G2669" s="13">
        <f t="shared" si="104"/>
        <v>90</v>
      </c>
      <c r="H2669" s="19"/>
      <c r="I2669" s="19"/>
    </row>
    <row r="2670" customHeight="1" spans="1:9">
      <c r="A2670" s="18" t="s">
        <v>6991</v>
      </c>
      <c r="B2670" s="18" t="s">
        <v>6992</v>
      </c>
      <c r="C2670" s="19" t="s">
        <v>6993</v>
      </c>
      <c r="D2670" s="18" t="s">
        <v>17</v>
      </c>
      <c r="E2670" s="20">
        <v>52</v>
      </c>
      <c r="F2670" s="12">
        <f>IF(E4670&gt;400,4,IF(E4670&lt;=50,2,4))</f>
        <v>2</v>
      </c>
      <c r="G2670" s="13">
        <f t="shared" si="104"/>
        <v>104</v>
      </c>
      <c r="H2670" s="19"/>
      <c r="I2670" s="19"/>
    </row>
    <row r="2671" customHeight="1" spans="1:9">
      <c r="A2671" s="18" t="s">
        <v>6994</v>
      </c>
      <c r="B2671" s="18" t="s">
        <v>6995</v>
      </c>
      <c r="C2671" s="10" t="s">
        <v>6996</v>
      </c>
      <c r="D2671" s="18" t="s">
        <v>17</v>
      </c>
      <c r="E2671" s="20">
        <v>55</v>
      </c>
      <c r="F2671" s="12">
        <f>IF(E4671&gt;400,4,IF(E4671&lt;=50,2,4))</f>
        <v>4</v>
      </c>
      <c r="G2671" s="13">
        <f t="shared" si="104"/>
        <v>220</v>
      </c>
      <c r="H2671" s="19"/>
      <c r="I2671" s="19"/>
    </row>
    <row r="2672" customHeight="1" spans="1:9">
      <c r="A2672" s="9">
        <v>9787560592916</v>
      </c>
      <c r="B2672" s="10" t="s">
        <v>6997</v>
      </c>
      <c r="C2672" s="19" t="s">
        <v>6998</v>
      </c>
      <c r="D2672" s="10" t="s">
        <v>748</v>
      </c>
      <c r="E2672" s="11">
        <v>128</v>
      </c>
      <c r="F2672" s="12">
        <f>IF(E4671&gt;400,4,IF(E4671&lt;=50,2,4))</f>
        <v>4</v>
      </c>
      <c r="G2672" s="13">
        <f t="shared" si="104"/>
        <v>512</v>
      </c>
      <c r="H2672" s="14">
        <v>42767</v>
      </c>
      <c r="I2672" s="10" t="s">
        <v>6925</v>
      </c>
    </row>
    <row r="2673" customHeight="1" spans="1:9">
      <c r="A2673" s="18" t="s">
        <v>6999</v>
      </c>
      <c r="B2673" s="18" t="s">
        <v>7000</v>
      </c>
      <c r="C2673" s="19" t="s">
        <v>6959</v>
      </c>
      <c r="D2673" s="18" t="s">
        <v>17</v>
      </c>
      <c r="E2673" s="20">
        <v>72</v>
      </c>
      <c r="F2673" s="12">
        <f>IF(E4673&gt;400,4,IF(E4673&lt;=50,2,4))</f>
        <v>4</v>
      </c>
      <c r="G2673" s="13">
        <f t="shared" si="104"/>
        <v>288</v>
      </c>
      <c r="H2673" s="19"/>
      <c r="I2673" s="19"/>
    </row>
    <row r="2674" customHeight="1" spans="1:9">
      <c r="A2674" s="18" t="s">
        <v>7001</v>
      </c>
      <c r="B2674" s="18" t="s">
        <v>7002</v>
      </c>
      <c r="C2674" s="19" t="s">
        <v>7003</v>
      </c>
      <c r="D2674" s="18" t="s">
        <v>17</v>
      </c>
      <c r="E2674" s="20">
        <v>120</v>
      </c>
      <c r="F2674" s="12">
        <f>IF(E4675&gt;400,4,IF(E4675&lt;=50,2,4))</f>
        <v>2</v>
      </c>
      <c r="G2674" s="13">
        <f t="shared" si="104"/>
        <v>240</v>
      </c>
      <c r="H2674" s="19"/>
      <c r="I2674" s="19"/>
    </row>
    <row r="2675" customHeight="1" spans="1:9">
      <c r="A2675" s="18" t="s">
        <v>7004</v>
      </c>
      <c r="B2675" s="18" t="s">
        <v>7005</v>
      </c>
      <c r="C2675" s="19" t="s">
        <v>7003</v>
      </c>
      <c r="D2675" s="18" t="s">
        <v>17</v>
      </c>
      <c r="E2675" s="20">
        <v>78</v>
      </c>
      <c r="F2675" s="12">
        <f>IF(E4675&gt;400,4,IF(E4675&lt;=50,2,4))</f>
        <v>2</v>
      </c>
      <c r="G2675" s="13">
        <f t="shared" si="104"/>
        <v>156</v>
      </c>
      <c r="H2675" s="19"/>
      <c r="I2675" s="19"/>
    </row>
    <row r="2676" customHeight="1" spans="1:9">
      <c r="A2676" s="18" t="s">
        <v>7006</v>
      </c>
      <c r="B2676" s="18" t="s">
        <v>7007</v>
      </c>
      <c r="C2676" s="69" t="s">
        <v>7008</v>
      </c>
      <c r="D2676" s="18" t="s">
        <v>17</v>
      </c>
      <c r="E2676" s="20">
        <v>68</v>
      </c>
      <c r="F2676" s="12">
        <f>IF(E4676&gt;400,4,IF(E4676&lt;=50,2,4))</f>
        <v>4</v>
      </c>
      <c r="G2676" s="13">
        <f t="shared" si="104"/>
        <v>272</v>
      </c>
      <c r="H2676" s="19"/>
      <c r="I2676" s="19"/>
    </row>
    <row r="2677" customHeight="1" spans="1:9">
      <c r="A2677" s="9">
        <v>9787117233712</v>
      </c>
      <c r="B2677" s="68" t="s">
        <v>7009</v>
      </c>
      <c r="C2677" s="19" t="s">
        <v>7010</v>
      </c>
      <c r="D2677" s="68" t="s">
        <v>17</v>
      </c>
      <c r="E2677" s="12">
        <v>51</v>
      </c>
      <c r="F2677" s="12">
        <f>IF(E4667&gt;400,4,IF(E4667&lt;=50,2,4))</f>
        <v>2</v>
      </c>
      <c r="G2677" s="13">
        <f t="shared" si="104"/>
        <v>102</v>
      </c>
      <c r="H2677" s="16">
        <v>42695</v>
      </c>
      <c r="I2677" s="69" t="s">
        <v>1656</v>
      </c>
    </row>
    <row r="2678" customHeight="1" spans="1:9">
      <c r="A2678" s="18" t="s">
        <v>7011</v>
      </c>
      <c r="B2678" s="18" t="s">
        <v>7012</v>
      </c>
      <c r="C2678" s="19" t="s">
        <v>7010</v>
      </c>
      <c r="D2678" s="18" t="s">
        <v>17</v>
      </c>
      <c r="E2678" s="20">
        <v>170</v>
      </c>
      <c r="F2678" s="12">
        <f>IF(E4668&gt;400,4,IF(E4668&lt;=50,2,4))</f>
        <v>2</v>
      </c>
      <c r="G2678" s="13">
        <f t="shared" si="104"/>
        <v>340</v>
      </c>
      <c r="H2678" s="19"/>
      <c r="I2678" s="19"/>
    </row>
    <row r="2679" customHeight="1" spans="1:9">
      <c r="A2679" s="18" t="s">
        <v>7013</v>
      </c>
      <c r="B2679" s="18" t="s">
        <v>7014</v>
      </c>
      <c r="C2679" s="19" t="s">
        <v>7015</v>
      </c>
      <c r="D2679" s="18" t="s">
        <v>17</v>
      </c>
      <c r="E2679" s="20">
        <v>120</v>
      </c>
      <c r="F2679" s="12">
        <f>IF(E4669&gt;400,4,IF(E4669&lt;=50,2,4))</f>
        <v>2</v>
      </c>
      <c r="G2679" s="13">
        <f t="shared" si="104"/>
        <v>240</v>
      </c>
      <c r="H2679" s="19"/>
      <c r="I2679" s="19"/>
    </row>
    <row r="2680" customHeight="1" spans="1:9">
      <c r="A2680" s="18" t="s">
        <v>7016</v>
      </c>
      <c r="B2680" s="18" t="s">
        <v>7017</v>
      </c>
      <c r="C2680" s="19" t="s">
        <v>7015</v>
      </c>
      <c r="D2680" s="18" t="s">
        <v>17</v>
      </c>
      <c r="E2680" s="20">
        <v>52</v>
      </c>
      <c r="F2680" s="12">
        <f>IF(E4669&gt;400,4,IF(E4669&lt;=50,2,4))</f>
        <v>2</v>
      </c>
      <c r="G2680" s="13">
        <f t="shared" si="104"/>
        <v>104</v>
      </c>
      <c r="H2680" s="19"/>
      <c r="I2680" s="19"/>
    </row>
    <row r="2681" customHeight="1" spans="1:9">
      <c r="A2681" s="18" t="s">
        <v>7018</v>
      </c>
      <c r="B2681" s="18" t="s">
        <v>7019</v>
      </c>
      <c r="C2681" s="19" t="s">
        <v>7015</v>
      </c>
      <c r="D2681" s="18" t="s">
        <v>17</v>
      </c>
      <c r="E2681" s="20">
        <v>82</v>
      </c>
      <c r="F2681" s="12">
        <f>IF(E4671&gt;400,4,IF(E4671&lt;=50,2,4))</f>
        <v>4</v>
      </c>
      <c r="G2681" s="13">
        <f t="shared" si="104"/>
        <v>328</v>
      </c>
      <c r="H2681" s="19"/>
      <c r="I2681" s="19"/>
    </row>
    <row r="2682" customHeight="1" spans="1:9">
      <c r="A2682" s="18" t="s">
        <v>7020</v>
      </c>
      <c r="B2682" s="18" t="s">
        <v>7021</v>
      </c>
      <c r="C2682" s="19" t="s">
        <v>7010</v>
      </c>
      <c r="D2682" s="18" t="s">
        <v>17</v>
      </c>
      <c r="E2682" s="20">
        <v>136</v>
      </c>
      <c r="F2682" s="12">
        <f>IF(E4675&gt;400,4,IF(E4675&lt;=50,2,4))</f>
        <v>2</v>
      </c>
      <c r="G2682" s="13">
        <f t="shared" si="104"/>
        <v>272</v>
      </c>
      <c r="H2682" s="19"/>
      <c r="I2682" s="19"/>
    </row>
    <row r="2683" customHeight="1" spans="1:9">
      <c r="A2683" s="18" t="s">
        <v>7022</v>
      </c>
      <c r="B2683" s="18" t="s">
        <v>7023</v>
      </c>
      <c r="C2683" s="19" t="s">
        <v>7010</v>
      </c>
      <c r="D2683" s="18" t="s">
        <v>17</v>
      </c>
      <c r="E2683" s="20">
        <v>102</v>
      </c>
      <c r="F2683" s="12">
        <f>IF(E4673&gt;400,4,IF(E4673&lt;=50,2,4))</f>
        <v>4</v>
      </c>
      <c r="G2683" s="13">
        <f t="shared" si="104"/>
        <v>408</v>
      </c>
      <c r="H2683" s="19"/>
      <c r="I2683" s="19"/>
    </row>
    <row r="2684" customHeight="1" spans="1:9">
      <c r="A2684" s="18" t="s">
        <v>7024</v>
      </c>
      <c r="B2684" s="18" t="s">
        <v>7025</v>
      </c>
      <c r="C2684" s="19" t="s">
        <v>7010</v>
      </c>
      <c r="D2684" s="18" t="s">
        <v>17</v>
      </c>
      <c r="E2684" s="20">
        <v>50</v>
      </c>
      <c r="F2684" s="12">
        <f>IF(E4675&gt;400,4,IF(E4675&lt;=50,2,4))</f>
        <v>2</v>
      </c>
      <c r="G2684" s="13">
        <f t="shared" si="104"/>
        <v>100</v>
      </c>
      <c r="H2684" s="19"/>
      <c r="I2684" s="19"/>
    </row>
    <row r="2685" customHeight="1" spans="1:9">
      <c r="A2685" s="18" t="s">
        <v>7026</v>
      </c>
      <c r="B2685" s="18" t="s">
        <v>7027</v>
      </c>
      <c r="C2685" s="19" t="s">
        <v>7028</v>
      </c>
      <c r="D2685" s="18" t="s">
        <v>17</v>
      </c>
      <c r="E2685" s="20">
        <v>60</v>
      </c>
      <c r="F2685" s="12">
        <f>IF(E4685&gt;400,4,IF(E4685&lt;=50,2,4))</f>
        <v>2</v>
      </c>
      <c r="G2685" s="13">
        <f t="shared" si="104"/>
        <v>120</v>
      </c>
      <c r="H2685" s="19"/>
      <c r="I2685" s="19"/>
    </row>
    <row r="2686" customHeight="1" spans="1:9">
      <c r="A2686" s="18" t="s">
        <v>7029</v>
      </c>
      <c r="B2686" s="18" t="s">
        <v>7030</v>
      </c>
      <c r="C2686" s="19" t="s">
        <v>7010</v>
      </c>
      <c r="D2686" s="18" t="s">
        <v>17</v>
      </c>
      <c r="E2686" s="20">
        <v>72</v>
      </c>
      <c r="F2686" s="12">
        <f>IF(E4685&gt;400,4,IF(E4685&lt;=50,2,4))</f>
        <v>2</v>
      </c>
      <c r="G2686" s="13">
        <f t="shared" si="104"/>
        <v>144</v>
      </c>
      <c r="H2686" s="19"/>
      <c r="I2686" s="19"/>
    </row>
    <row r="2687" customHeight="1" spans="1:9">
      <c r="A2687" s="18" t="s">
        <v>7031</v>
      </c>
      <c r="B2687" s="18" t="s">
        <v>7032</v>
      </c>
      <c r="C2687" s="19" t="s">
        <v>7010</v>
      </c>
      <c r="D2687" s="18" t="s">
        <v>17</v>
      </c>
      <c r="E2687" s="20">
        <v>72</v>
      </c>
      <c r="F2687" s="12">
        <f>IF(E4687&gt;400,4,IF(E4687&lt;=50,2,4))</f>
        <v>2</v>
      </c>
      <c r="G2687" s="13">
        <f t="shared" si="104"/>
        <v>144</v>
      </c>
      <c r="H2687" s="19"/>
      <c r="I2687" s="19"/>
    </row>
    <row r="2688" customHeight="1" spans="1:9">
      <c r="A2688" s="18" t="s">
        <v>7033</v>
      </c>
      <c r="B2688" s="18" t="s">
        <v>7034</v>
      </c>
      <c r="C2688" s="19" t="s">
        <v>7010</v>
      </c>
      <c r="D2688" s="18" t="s">
        <v>17</v>
      </c>
      <c r="E2688" s="20">
        <v>55</v>
      </c>
      <c r="F2688" s="12">
        <f>IF(E4688&gt;400,4,IF(E4688&lt;=50,2,4))</f>
        <v>2</v>
      </c>
      <c r="G2688" s="13">
        <f t="shared" si="104"/>
        <v>110</v>
      </c>
      <c r="H2688" s="19"/>
      <c r="I2688" s="19"/>
    </row>
    <row r="2689" customHeight="1" spans="1:9">
      <c r="A2689" s="18" t="s">
        <v>7035</v>
      </c>
      <c r="B2689" s="18" t="s">
        <v>7036</v>
      </c>
      <c r="C2689" s="19" t="s">
        <v>7010</v>
      </c>
      <c r="D2689" s="18" t="s">
        <v>17</v>
      </c>
      <c r="E2689" s="20">
        <v>68</v>
      </c>
      <c r="F2689" s="12">
        <f>IF(E4689&gt;400,4,IF(E4689&lt;=50,2,4))</f>
        <v>2</v>
      </c>
      <c r="G2689" s="13">
        <f t="shared" si="104"/>
        <v>136</v>
      </c>
      <c r="H2689" s="19"/>
      <c r="I2689" s="19"/>
    </row>
    <row r="2690" customHeight="1" spans="1:9">
      <c r="A2690" s="18" t="s">
        <v>7037</v>
      </c>
      <c r="B2690" s="18" t="s">
        <v>7038</v>
      </c>
      <c r="C2690" s="19" t="s">
        <v>7010</v>
      </c>
      <c r="D2690" s="18" t="s">
        <v>17</v>
      </c>
      <c r="E2690" s="20">
        <v>55</v>
      </c>
      <c r="F2690" s="12">
        <f>IF(E4690&gt;400,4,IF(E4690&lt;=50,2,4))</f>
        <v>2</v>
      </c>
      <c r="G2690" s="13">
        <f t="shared" si="104"/>
        <v>110</v>
      </c>
      <c r="H2690" s="19"/>
      <c r="I2690" s="19"/>
    </row>
    <row r="2691" customHeight="1" spans="1:9">
      <c r="A2691" s="18" t="s">
        <v>7039</v>
      </c>
      <c r="B2691" s="18" t="s">
        <v>7040</v>
      </c>
      <c r="C2691" s="19" t="s">
        <v>7041</v>
      </c>
      <c r="D2691" s="18" t="s">
        <v>17</v>
      </c>
      <c r="E2691" s="20">
        <v>72</v>
      </c>
      <c r="F2691" s="12">
        <f>IF(E4690&gt;400,4,IF(E4690&lt;=50,2,4))</f>
        <v>2</v>
      </c>
      <c r="G2691" s="13">
        <f t="shared" ref="G2691:G2754" si="106">E2691*F2691</f>
        <v>144</v>
      </c>
      <c r="H2691" s="19"/>
      <c r="I2691" s="19"/>
    </row>
    <row r="2692" customHeight="1" spans="1:9">
      <c r="A2692" s="18" t="s">
        <v>7042</v>
      </c>
      <c r="B2692" s="18" t="s">
        <v>7043</v>
      </c>
      <c r="C2692" s="19" t="s">
        <v>7044</v>
      </c>
      <c r="D2692" s="18" t="s">
        <v>17</v>
      </c>
      <c r="E2692" s="20">
        <v>49</v>
      </c>
      <c r="F2692" s="12">
        <f>IF(E4691&gt;400,4,IF(E4691&lt;=50,2,4))</f>
        <v>4</v>
      </c>
      <c r="G2692" s="13">
        <f t="shared" si="106"/>
        <v>196</v>
      </c>
      <c r="H2692" s="19"/>
      <c r="I2692" s="19"/>
    </row>
    <row r="2693" customHeight="1" spans="1:9">
      <c r="A2693" s="18" t="s">
        <v>7045</v>
      </c>
      <c r="B2693" s="18" t="s">
        <v>7046</v>
      </c>
      <c r="C2693" s="69" t="s">
        <v>7047</v>
      </c>
      <c r="D2693" s="18" t="s">
        <v>17</v>
      </c>
      <c r="E2693" s="20">
        <v>51</v>
      </c>
      <c r="F2693" s="12">
        <f>IF(E4693&gt;400,4,IF(E4693&lt;=50,2,4))</f>
        <v>2</v>
      </c>
      <c r="G2693" s="13">
        <f t="shared" si="106"/>
        <v>102</v>
      </c>
      <c r="H2693" s="19"/>
      <c r="I2693" s="19"/>
    </row>
    <row r="2694" customHeight="1" spans="1:9">
      <c r="A2694" s="9">
        <v>9787030508980</v>
      </c>
      <c r="B2694" s="68" t="s">
        <v>7048</v>
      </c>
      <c r="C2694" s="19" t="s">
        <v>7049</v>
      </c>
      <c r="D2694" s="68" t="s">
        <v>929</v>
      </c>
      <c r="E2694" s="12">
        <v>119</v>
      </c>
      <c r="F2694" s="12">
        <f>IF(E4695&gt;400,4,IF(E4695&lt;=50,2,4))</f>
        <v>2</v>
      </c>
      <c r="G2694" s="13">
        <f t="shared" si="106"/>
        <v>238</v>
      </c>
      <c r="H2694" s="16">
        <v>42723</v>
      </c>
      <c r="I2694" s="69" t="s">
        <v>6925</v>
      </c>
    </row>
    <row r="2695" customHeight="1" spans="1:9">
      <c r="A2695" s="18" t="s">
        <v>7050</v>
      </c>
      <c r="B2695" s="18" t="s">
        <v>7051</v>
      </c>
      <c r="C2695" s="19" t="s">
        <v>7052</v>
      </c>
      <c r="D2695" s="18" t="s">
        <v>17</v>
      </c>
      <c r="E2695" s="20">
        <v>60</v>
      </c>
      <c r="F2695" s="12">
        <f t="shared" ref="F2695:F2700" si="107">IF(E4695&gt;400,4,IF(E4695&lt;=50,2,4))</f>
        <v>2</v>
      </c>
      <c r="G2695" s="13">
        <f t="shared" si="106"/>
        <v>120</v>
      </c>
      <c r="H2695" s="19"/>
      <c r="I2695" s="19"/>
    </row>
    <row r="2696" customHeight="1" spans="1:9">
      <c r="A2696" s="18" t="s">
        <v>7053</v>
      </c>
      <c r="B2696" s="18" t="s">
        <v>7054</v>
      </c>
      <c r="C2696" s="19" t="s">
        <v>7052</v>
      </c>
      <c r="D2696" s="18" t="s">
        <v>17</v>
      </c>
      <c r="E2696" s="20">
        <v>50</v>
      </c>
      <c r="F2696" s="12">
        <f t="shared" si="107"/>
        <v>2</v>
      </c>
      <c r="G2696" s="13">
        <f t="shared" si="106"/>
        <v>100</v>
      </c>
      <c r="H2696" s="19"/>
      <c r="I2696" s="19"/>
    </row>
    <row r="2697" customHeight="1" spans="1:9">
      <c r="A2697" s="18" t="s">
        <v>7055</v>
      </c>
      <c r="B2697" s="18" t="s">
        <v>7056</v>
      </c>
      <c r="C2697" s="19" t="s">
        <v>7057</v>
      </c>
      <c r="D2697" s="18" t="s">
        <v>17</v>
      </c>
      <c r="E2697" s="20">
        <v>50</v>
      </c>
      <c r="F2697" s="12">
        <f t="shared" si="107"/>
        <v>2</v>
      </c>
      <c r="G2697" s="13">
        <f t="shared" si="106"/>
        <v>100</v>
      </c>
      <c r="H2697" s="19"/>
      <c r="I2697" s="19"/>
    </row>
    <row r="2698" customHeight="1" spans="1:9">
      <c r="A2698" s="18" t="s">
        <v>7058</v>
      </c>
      <c r="B2698" s="18" t="s">
        <v>7059</v>
      </c>
      <c r="C2698" s="19" t="s">
        <v>7060</v>
      </c>
      <c r="D2698" s="18" t="s">
        <v>17</v>
      </c>
      <c r="E2698" s="20">
        <v>60</v>
      </c>
      <c r="F2698" s="12">
        <f t="shared" si="107"/>
        <v>2</v>
      </c>
      <c r="G2698" s="13">
        <f t="shared" si="106"/>
        <v>120</v>
      </c>
      <c r="H2698" s="19"/>
      <c r="I2698" s="19"/>
    </row>
    <row r="2699" customHeight="1" spans="1:9">
      <c r="A2699" s="18" t="s">
        <v>7061</v>
      </c>
      <c r="B2699" s="18" t="s">
        <v>7062</v>
      </c>
      <c r="C2699" s="19" t="s">
        <v>7063</v>
      </c>
      <c r="D2699" s="18" t="s">
        <v>17</v>
      </c>
      <c r="E2699" s="20">
        <v>45</v>
      </c>
      <c r="F2699" s="12">
        <f t="shared" si="107"/>
        <v>2</v>
      </c>
      <c r="G2699" s="13">
        <f t="shared" si="106"/>
        <v>90</v>
      </c>
      <c r="H2699" s="19"/>
      <c r="I2699" s="19"/>
    </row>
    <row r="2700" customHeight="1" spans="1:9">
      <c r="A2700" s="18" t="s">
        <v>7064</v>
      </c>
      <c r="B2700" s="18" t="s">
        <v>7065</v>
      </c>
      <c r="C2700" s="19" t="s">
        <v>7066</v>
      </c>
      <c r="D2700" s="18" t="s">
        <v>17</v>
      </c>
      <c r="E2700" s="20">
        <v>88</v>
      </c>
      <c r="F2700" s="12">
        <f t="shared" si="107"/>
        <v>2</v>
      </c>
      <c r="G2700" s="13">
        <f t="shared" si="106"/>
        <v>176</v>
      </c>
      <c r="H2700" s="19"/>
      <c r="I2700" s="19"/>
    </row>
    <row r="2701" customHeight="1" spans="1:9">
      <c r="A2701" s="18" t="s">
        <v>7067</v>
      </c>
      <c r="B2701" s="18" t="s">
        <v>7068</v>
      </c>
      <c r="C2701" s="19" t="s">
        <v>7066</v>
      </c>
      <c r="D2701" s="18" t="s">
        <v>17</v>
      </c>
      <c r="E2701" s="20">
        <v>68</v>
      </c>
      <c r="F2701" s="12">
        <f>IF(E4700&gt;400,4,IF(E4700&lt;=50,2,4))</f>
        <v>2</v>
      </c>
      <c r="G2701" s="13">
        <f t="shared" si="106"/>
        <v>136</v>
      </c>
      <c r="H2701" s="19"/>
      <c r="I2701" s="19"/>
    </row>
    <row r="2702" customHeight="1" spans="1:9">
      <c r="A2702" s="18" t="s">
        <v>7069</v>
      </c>
      <c r="B2702" s="18" t="s">
        <v>7070</v>
      </c>
      <c r="C2702" s="19" t="s">
        <v>7066</v>
      </c>
      <c r="D2702" s="18" t="s">
        <v>17</v>
      </c>
      <c r="E2702" s="20">
        <v>68</v>
      </c>
      <c r="F2702" s="12">
        <f>IF(E4705&gt;400,4,IF(E4705&lt;=50,2,4))</f>
        <v>2</v>
      </c>
      <c r="G2702" s="13">
        <f t="shared" si="106"/>
        <v>136</v>
      </c>
      <c r="H2702" s="19"/>
      <c r="I2702" s="19"/>
    </row>
    <row r="2703" customHeight="1" spans="1:9">
      <c r="A2703" s="18" t="s">
        <v>7071</v>
      </c>
      <c r="B2703" s="18" t="s">
        <v>7072</v>
      </c>
      <c r="C2703" s="19" t="s">
        <v>7066</v>
      </c>
      <c r="D2703" s="18" t="s">
        <v>17</v>
      </c>
      <c r="E2703" s="20">
        <v>68</v>
      </c>
      <c r="F2703" s="12">
        <f>IF(E4703&gt;400,4,IF(E4703&lt;=50,2,4))</f>
        <v>2</v>
      </c>
      <c r="G2703" s="13">
        <f t="shared" si="106"/>
        <v>136</v>
      </c>
      <c r="H2703" s="19"/>
      <c r="I2703" s="19"/>
    </row>
    <row r="2704" customHeight="1" spans="1:9">
      <c r="A2704" s="18" t="s">
        <v>7073</v>
      </c>
      <c r="B2704" s="18" t="s">
        <v>7074</v>
      </c>
      <c r="C2704" s="19" t="s">
        <v>7075</v>
      </c>
      <c r="D2704" s="18" t="s">
        <v>17</v>
      </c>
      <c r="E2704" s="20">
        <v>108</v>
      </c>
      <c r="F2704" s="12">
        <f>IF(E4705&gt;400,4,IF(E4705&lt;=50,2,4))</f>
        <v>2</v>
      </c>
      <c r="G2704" s="13">
        <f t="shared" si="106"/>
        <v>216</v>
      </c>
      <c r="H2704" s="19"/>
      <c r="I2704" s="19"/>
    </row>
    <row r="2705" customHeight="1" spans="1:9">
      <c r="A2705" s="18" t="s">
        <v>7076</v>
      </c>
      <c r="B2705" s="18" t="s">
        <v>7077</v>
      </c>
      <c r="C2705" s="19" t="s">
        <v>7078</v>
      </c>
      <c r="D2705" s="18" t="s">
        <v>17</v>
      </c>
      <c r="E2705" s="20">
        <v>50</v>
      </c>
      <c r="F2705" s="12">
        <f>IF(E4705&gt;400,4,IF(E4705&lt;=50,2,4))</f>
        <v>2</v>
      </c>
      <c r="G2705" s="13">
        <f t="shared" si="106"/>
        <v>100</v>
      </c>
      <c r="H2705" s="19"/>
      <c r="I2705" s="19"/>
    </row>
    <row r="2706" customHeight="1" spans="1:9">
      <c r="A2706" s="18" t="s">
        <v>7079</v>
      </c>
      <c r="B2706" s="18" t="s">
        <v>7080</v>
      </c>
      <c r="C2706" s="19" t="s">
        <v>7081</v>
      </c>
      <c r="D2706" s="18" t="s">
        <v>17</v>
      </c>
      <c r="E2706" s="20">
        <v>90</v>
      </c>
      <c r="F2706" s="12">
        <f>IF(E4706&gt;400,4,IF(E4706&lt;=50,2,4))</f>
        <v>2</v>
      </c>
      <c r="G2706" s="13">
        <f t="shared" si="106"/>
        <v>180</v>
      </c>
      <c r="H2706" s="19"/>
      <c r="I2706" s="19"/>
    </row>
    <row r="2707" customHeight="1" spans="1:9">
      <c r="A2707" s="18" t="s">
        <v>7082</v>
      </c>
      <c r="B2707" s="18" t="s">
        <v>7083</v>
      </c>
      <c r="C2707" s="28" t="s">
        <v>7084</v>
      </c>
      <c r="D2707" s="18" t="s">
        <v>17</v>
      </c>
      <c r="E2707" s="20">
        <v>50</v>
      </c>
      <c r="F2707" s="12">
        <f>IF(E4706&gt;400,4,IF(E4706&lt;=50,2,4))</f>
        <v>2</v>
      </c>
      <c r="G2707" s="13">
        <f t="shared" si="106"/>
        <v>100</v>
      </c>
      <c r="H2707" s="19"/>
      <c r="I2707" s="19"/>
    </row>
    <row r="2708" customHeight="1" spans="1:9">
      <c r="A2708" s="27" t="s">
        <v>7085</v>
      </c>
      <c r="B2708" s="28" t="s">
        <v>7086</v>
      </c>
      <c r="C2708" s="10"/>
      <c r="D2708" s="29" t="s">
        <v>17</v>
      </c>
      <c r="E2708" s="29">
        <v>138</v>
      </c>
      <c r="F2708" s="12">
        <f>IF(E4707&gt;400,4,IF(E4707&lt;=50,2,4))</f>
        <v>2</v>
      </c>
      <c r="G2708" s="13">
        <f t="shared" si="106"/>
        <v>276</v>
      </c>
      <c r="H2708" s="17"/>
      <c r="I2708" s="17"/>
    </row>
    <row r="2709" customHeight="1" spans="1:9">
      <c r="A2709" s="9">
        <v>9787117218658</v>
      </c>
      <c r="B2709" s="68" t="s">
        <v>7086</v>
      </c>
      <c r="C2709" s="17" t="s">
        <v>7087</v>
      </c>
      <c r="D2709" s="68" t="s">
        <v>17</v>
      </c>
      <c r="E2709" s="12">
        <v>138</v>
      </c>
      <c r="F2709" s="12">
        <f>IF(E4709&gt;400,4,IF(E4709&lt;=50,2,4))</f>
        <v>2</v>
      </c>
      <c r="G2709" s="13">
        <f t="shared" si="106"/>
        <v>276</v>
      </c>
      <c r="H2709" s="16">
        <v>42375</v>
      </c>
      <c r="I2709" s="69" t="s">
        <v>2434</v>
      </c>
    </row>
    <row r="2710" customHeight="1" spans="1:9">
      <c r="A2710" s="15" t="s">
        <v>7088</v>
      </c>
      <c r="B2710" s="17" t="s">
        <v>7089</v>
      </c>
      <c r="C2710" s="28" t="s">
        <v>7090</v>
      </c>
      <c r="D2710" s="12" t="s">
        <v>17</v>
      </c>
      <c r="E2710" s="12">
        <v>70</v>
      </c>
      <c r="F2710" s="12">
        <f>IF(E4710&gt;400,4,IF(E4710&lt;=50,2,4))</f>
        <v>2</v>
      </c>
      <c r="G2710" s="13">
        <f t="shared" si="106"/>
        <v>140</v>
      </c>
      <c r="H2710" s="17"/>
      <c r="I2710" s="17"/>
    </row>
    <row r="2711" customHeight="1" spans="1:9">
      <c r="A2711" s="27" t="s">
        <v>7091</v>
      </c>
      <c r="B2711" s="28" t="s">
        <v>7092</v>
      </c>
      <c r="C2711" s="58" t="s">
        <v>7090</v>
      </c>
      <c r="D2711" s="29" t="s">
        <v>17</v>
      </c>
      <c r="E2711" s="29">
        <v>92</v>
      </c>
      <c r="F2711" s="12">
        <f>IF(E4741&gt;400,4,IF(E4741&lt;=50,2,4))</f>
        <v>2</v>
      </c>
      <c r="G2711" s="13">
        <f t="shared" si="106"/>
        <v>184</v>
      </c>
      <c r="H2711" s="17"/>
      <c r="I2711" s="17"/>
    </row>
    <row r="2712" customHeight="1" spans="1:9">
      <c r="A2712" s="59" t="s">
        <v>7093</v>
      </c>
      <c r="B2712" s="58" t="s">
        <v>7094</v>
      </c>
      <c r="C2712" s="28" t="s">
        <v>7090</v>
      </c>
      <c r="D2712" s="60" t="s">
        <v>17</v>
      </c>
      <c r="E2712" s="60">
        <v>29</v>
      </c>
      <c r="F2712" s="12">
        <f>IF(E4745&gt;400,4,IF(E4745&lt;=50,2,4))</f>
        <v>2</v>
      </c>
      <c r="G2712" s="13">
        <f t="shared" si="106"/>
        <v>58</v>
      </c>
      <c r="H2712" s="17"/>
      <c r="I2712" s="17"/>
    </row>
    <row r="2713" customHeight="1" spans="1:9">
      <c r="A2713" s="27" t="s">
        <v>7095</v>
      </c>
      <c r="B2713" s="28" t="s">
        <v>7096</v>
      </c>
      <c r="C2713" s="58" t="s">
        <v>7090</v>
      </c>
      <c r="D2713" s="29" t="s">
        <v>17</v>
      </c>
      <c r="E2713" s="29">
        <v>62</v>
      </c>
      <c r="F2713" s="12">
        <f>IF(E4743&gt;400,4,IF(E4743&lt;=50,2,4))</f>
        <v>2</v>
      </c>
      <c r="G2713" s="13">
        <f t="shared" si="106"/>
        <v>124</v>
      </c>
      <c r="H2713" s="17"/>
      <c r="I2713" s="17"/>
    </row>
    <row r="2714" customHeight="1" spans="1:9">
      <c r="A2714" s="59" t="s">
        <v>7097</v>
      </c>
      <c r="B2714" s="58" t="s">
        <v>7098</v>
      </c>
      <c r="C2714" s="28" t="s">
        <v>7090</v>
      </c>
      <c r="D2714" s="60" t="s">
        <v>17</v>
      </c>
      <c r="E2714" s="60">
        <v>39</v>
      </c>
      <c r="F2714" s="12">
        <f>IF(E4745&gt;400,4,IF(E4745&lt;=50,2,4))</f>
        <v>2</v>
      </c>
      <c r="G2714" s="13">
        <f t="shared" si="106"/>
        <v>78</v>
      </c>
      <c r="H2714" s="17"/>
      <c r="I2714" s="17"/>
    </row>
    <row r="2715" customHeight="1" spans="1:9">
      <c r="A2715" s="27" t="s">
        <v>7099</v>
      </c>
      <c r="B2715" s="28" t="s">
        <v>7100</v>
      </c>
      <c r="C2715" s="17" t="s">
        <v>7101</v>
      </c>
      <c r="D2715" s="29" t="s">
        <v>17</v>
      </c>
      <c r="E2715" s="29">
        <v>68</v>
      </c>
      <c r="F2715" s="12">
        <f>IF(E4745&gt;400,4,IF(E4745&lt;=50,2,4))</f>
        <v>2</v>
      </c>
      <c r="G2715" s="13">
        <f t="shared" si="106"/>
        <v>136</v>
      </c>
      <c r="H2715" s="17"/>
      <c r="I2715" s="17"/>
    </row>
    <row r="2716" customHeight="1" spans="1:9">
      <c r="A2716" s="15" t="s">
        <v>7102</v>
      </c>
      <c r="B2716" s="17" t="s">
        <v>7103</v>
      </c>
      <c r="C2716" s="17" t="s">
        <v>7104</v>
      </c>
      <c r="D2716" s="12" t="s">
        <v>17</v>
      </c>
      <c r="E2716" s="12">
        <v>52</v>
      </c>
      <c r="F2716" s="12">
        <f>IF(E4746&gt;400,4,IF(E4746&lt;=50,2,4))</f>
        <v>2</v>
      </c>
      <c r="G2716" s="13">
        <f t="shared" si="106"/>
        <v>104</v>
      </c>
      <c r="H2716" s="17"/>
      <c r="I2716" s="17"/>
    </row>
    <row r="2717" customHeight="1" spans="1:9">
      <c r="A2717" s="15" t="s">
        <v>7105</v>
      </c>
      <c r="B2717" s="17" t="s">
        <v>7106</v>
      </c>
      <c r="C2717" s="17" t="s">
        <v>7104</v>
      </c>
      <c r="D2717" s="12" t="s">
        <v>17</v>
      </c>
      <c r="E2717" s="12">
        <v>56</v>
      </c>
      <c r="F2717" s="12">
        <f>IF(E4746&gt;400,4,IF(E4746&lt;=50,2,4))</f>
        <v>2</v>
      </c>
      <c r="G2717" s="13">
        <f t="shared" si="106"/>
        <v>112</v>
      </c>
      <c r="H2717" s="17"/>
      <c r="I2717" s="17"/>
    </row>
    <row r="2718" customHeight="1" spans="1:9">
      <c r="A2718" s="15" t="s">
        <v>7107</v>
      </c>
      <c r="B2718" s="17" t="s">
        <v>7108</v>
      </c>
      <c r="C2718" s="28" t="s">
        <v>7109</v>
      </c>
      <c r="D2718" s="12" t="s">
        <v>17</v>
      </c>
      <c r="E2718" s="12">
        <v>50</v>
      </c>
      <c r="F2718" s="12">
        <f>IF(E4747&gt;400,4,IF(E4747&lt;=50,2,4))</f>
        <v>2</v>
      </c>
      <c r="G2718" s="13">
        <f t="shared" si="106"/>
        <v>100</v>
      </c>
      <c r="H2718" s="17"/>
      <c r="I2718" s="17"/>
    </row>
    <row r="2719" customHeight="1" spans="1:9">
      <c r="A2719" s="27" t="s">
        <v>7110</v>
      </c>
      <c r="B2719" s="28" t="s">
        <v>7111</v>
      </c>
      <c r="C2719" s="28" t="s">
        <v>7109</v>
      </c>
      <c r="D2719" s="29" t="s">
        <v>17</v>
      </c>
      <c r="E2719" s="29">
        <v>58</v>
      </c>
      <c r="F2719" s="12">
        <f>IF(E4749&gt;400,4,IF(E4749&lt;=50,2,4))</f>
        <v>2</v>
      </c>
      <c r="G2719" s="13">
        <f t="shared" si="106"/>
        <v>116</v>
      </c>
      <c r="H2719" s="17"/>
      <c r="I2719" s="17"/>
    </row>
    <row r="2720" customHeight="1" spans="1:9">
      <c r="A2720" s="27" t="s">
        <v>7112</v>
      </c>
      <c r="B2720" s="28" t="s">
        <v>7113</v>
      </c>
      <c r="C2720" s="17" t="s">
        <v>7101</v>
      </c>
      <c r="D2720" s="29" t="s">
        <v>17</v>
      </c>
      <c r="E2720" s="29">
        <v>96</v>
      </c>
      <c r="F2720" s="12">
        <f>IF(E4750&gt;400,4,IF(E4750&lt;=50,2,4))</f>
        <v>2</v>
      </c>
      <c r="G2720" s="13">
        <f t="shared" si="106"/>
        <v>192</v>
      </c>
      <c r="H2720" s="17"/>
      <c r="I2720" s="17"/>
    </row>
    <row r="2721" customHeight="1" spans="1:9">
      <c r="A2721" s="15" t="s">
        <v>7114</v>
      </c>
      <c r="B2721" s="17" t="s">
        <v>7115</v>
      </c>
      <c r="C2721" s="10" t="s">
        <v>7116</v>
      </c>
      <c r="D2721" s="12" t="s">
        <v>17</v>
      </c>
      <c r="E2721" s="12">
        <v>52</v>
      </c>
      <c r="F2721" s="12">
        <f>IF(E4721&gt;400,4,IF(E4721&lt;=50,2,4))</f>
        <v>2</v>
      </c>
      <c r="G2721" s="13">
        <f t="shared" si="106"/>
        <v>104</v>
      </c>
      <c r="H2721" s="17"/>
      <c r="I2721" s="17"/>
    </row>
    <row r="2722" customHeight="1" spans="1:9">
      <c r="A2722" s="9">
        <v>9787517048343</v>
      </c>
      <c r="B2722" s="10" t="s">
        <v>7117</v>
      </c>
      <c r="C2722" s="10"/>
      <c r="D2722" s="10" t="s">
        <v>277</v>
      </c>
      <c r="E2722" s="11">
        <v>50</v>
      </c>
      <c r="F2722" s="12">
        <f>IF(E4725&gt;400,4,IF(E4725&lt;=50,2,4))</f>
        <v>2</v>
      </c>
      <c r="G2722" s="13">
        <f t="shared" si="106"/>
        <v>100</v>
      </c>
      <c r="H2722" s="14">
        <v>42644</v>
      </c>
      <c r="I2722" s="10" t="s">
        <v>7118</v>
      </c>
    </row>
    <row r="2723" customHeight="1" spans="1:9">
      <c r="A2723" s="9">
        <v>9787506784528</v>
      </c>
      <c r="B2723" s="68" t="s">
        <v>7119</v>
      </c>
      <c r="C2723" s="17" t="s">
        <v>7101</v>
      </c>
      <c r="D2723" s="68" t="s">
        <v>909</v>
      </c>
      <c r="E2723" s="12">
        <v>28</v>
      </c>
      <c r="F2723" s="12">
        <f>IF(E4723&gt;400,4,IF(E4723&lt;=50,2,4))</f>
        <v>2</v>
      </c>
      <c r="G2723" s="13">
        <f t="shared" si="106"/>
        <v>56</v>
      </c>
      <c r="H2723" s="16">
        <v>42522</v>
      </c>
      <c r="I2723" s="69" t="s">
        <v>7120</v>
      </c>
    </row>
    <row r="2724" customHeight="1" spans="1:9">
      <c r="A2724" s="15" t="s">
        <v>7121</v>
      </c>
      <c r="B2724" s="17" t="s">
        <v>7122</v>
      </c>
      <c r="C2724" s="17" t="s">
        <v>7123</v>
      </c>
      <c r="D2724" s="12" t="s">
        <v>17</v>
      </c>
      <c r="E2724" s="12">
        <v>48</v>
      </c>
      <c r="F2724" s="12">
        <f>IF(E4725&gt;400,4,IF(E4725&lt;=50,2,4))</f>
        <v>2</v>
      </c>
      <c r="G2724" s="13">
        <f t="shared" si="106"/>
        <v>96</v>
      </c>
      <c r="H2724" s="17"/>
      <c r="I2724" s="17"/>
    </row>
    <row r="2725" customHeight="1" spans="1:9">
      <c r="A2725" s="15" t="s">
        <v>7124</v>
      </c>
      <c r="B2725" s="17" t="s">
        <v>7125</v>
      </c>
      <c r="C2725" s="17" t="s">
        <v>7126</v>
      </c>
      <c r="D2725" s="12" t="s">
        <v>17</v>
      </c>
      <c r="E2725" s="12">
        <v>85</v>
      </c>
      <c r="F2725" s="12">
        <f>IF(E4725&gt;400,4,IF(E4725&lt;=50,2,4))</f>
        <v>2</v>
      </c>
      <c r="G2725" s="13">
        <f t="shared" si="106"/>
        <v>170</v>
      </c>
      <c r="H2725" s="17"/>
      <c r="I2725" s="17"/>
    </row>
    <row r="2726" customHeight="1" spans="1:9">
      <c r="A2726" s="15" t="s">
        <v>7127</v>
      </c>
      <c r="B2726" s="17" t="s">
        <v>7128</v>
      </c>
      <c r="C2726" s="17" t="s">
        <v>7123</v>
      </c>
      <c r="D2726" s="12" t="s">
        <v>17</v>
      </c>
      <c r="E2726" s="12">
        <v>70</v>
      </c>
      <c r="F2726" s="12">
        <f>IF(E4726&gt;400,4,IF(E4726&lt;=50,2,4))</f>
        <v>2</v>
      </c>
      <c r="G2726" s="13">
        <f t="shared" si="106"/>
        <v>140</v>
      </c>
      <c r="H2726" s="17"/>
      <c r="I2726" s="17"/>
    </row>
    <row r="2727" customHeight="1" spans="1:9">
      <c r="A2727" s="15" t="s">
        <v>7129</v>
      </c>
      <c r="B2727" s="17" t="s">
        <v>7130</v>
      </c>
      <c r="C2727" s="17" t="s">
        <v>7131</v>
      </c>
      <c r="D2727" s="12" t="s">
        <v>17</v>
      </c>
      <c r="E2727" s="12">
        <v>40</v>
      </c>
      <c r="F2727" s="12">
        <f>IF(E4726&gt;400,4,IF(E4726&lt;=50,2,4))</f>
        <v>2</v>
      </c>
      <c r="G2727" s="13">
        <f t="shared" si="106"/>
        <v>80</v>
      </c>
      <c r="H2727" s="17"/>
      <c r="I2727" s="17"/>
    </row>
    <row r="2728" customHeight="1" spans="1:9">
      <c r="A2728" s="15" t="s">
        <v>7132</v>
      </c>
      <c r="B2728" s="17" t="s">
        <v>7133</v>
      </c>
      <c r="C2728" s="17" t="s">
        <v>7134</v>
      </c>
      <c r="D2728" s="12" t="s">
        <v>17</v>
      </c>
      <c r="E2728" s="12">
        <v>60</v>
      </c>
      <c r="F2728" s="12">
        <f>IF(E4727&gt;400,4,IF(E4727&lt;=50,2,4))</f>
        <v>2</v>
      </c>
      <c r="G2728" s="13">
        <f t="shared" si="106"/>
        <v>120</v>
      </c>
      <c r="H2728" s="17"/>
      <c r="I2728" s="17"/>
    </row>
    <row r="2729" customHeight="1" spans="1:9">
      <c r="A2729" s="15" t="s">
        <v>7135</v>
      </c>
      <c r="B2729" s="17" t="s">
        <v>7136</v>
      </c>
      <c r="C2729" s="17" t="s">
        <v>7137</v>
      </c>
      <c r="D2729" s="12" t="s">
        <v>17</v>
      </c>
      <c r="E2729" s="12">
        <v>70</v>
      </c>
      <c r="F2729" s="12">
        <f>IF(E4729&gt;400,4,IF(E4729&lt;=50,2,4))</f>
        <v>2</v>
      </c>
      <c r="G2729" s="13">
        <f t="shared" si="106"/>
        <v>140</v>
      </c>
      <c r="H2729" s="17"/>
      <c r="I2729" s="17"/>
    </row>
    <row r="2730" customHeight="1" spans="1:9">
      <c r="A2730" s="15" t="s">
        <v>7138</v>
      </c>
      <c r="B2730" s="17" t="s">
        <v>7139</v>
      </c>
      <c r="C2730" s="17" t="s">
        <v>7140</v>
      </c>
      <c r="D2730" s="12" t="s">
        <v>17</v>
      </c>
      <c r="E2730" s="12">
        <v>60</v>
      </c>
      <c r="F2730" s="12">
        <f>IF(E4730&gt;400,4,IF(E4730&lt;=50,2,4))</f>
        <v>4</v>
      </c>
      <c r="G2730" s="13">
        <f t="shared" si="106"/>
        <v>240</v>
      </c>
      <c r="H2730" s="17"/>
      <c r="I2730" s="17"/>
    </row>
    <row r="2731" customHeight="1" spans="1:9">
      <c r="A2731" s="15" t="s">
        <v>7141</v>
      </c>
      <c r="B2731" s="17" t="s">
        <v>7142</v>
      </c>
      <c r="C2731" s="17" t="s">
        <v>7143</v>
      </c>
      <c r="D2731" s="12" t="s">
        <v>17</v>
      </c>
      <c r="E2731" s="12">
        <v>70</v>
      </c>
      <c r="F2731" s="12">
        <f>IF(E4741&gt;400,4,IF(E4741&lt;=50,2,4))</f>
        <v>2</v>
      </c>
      <c r="G2731" s="13">
        <f t="shared" si="106"/>
        <v>140</v>
      </c>
      <c r="H2731" s="17"/>
      <c r="I2731" s="17"/>
    </row>
    <row r="2732" customHeight="1" spans="1:9">
      <c r="A2732" s="15" t="s">
        <v>7144</v>
      </c>
      <c r="B2732" s="17" t="s">
        <v>7145</v>
      </c>
      <c r="C2732" s="10" t="s">
        <v>7146</v>
      </c>
      <c r="D2732" s="12" t="s">
        <v>17</v>
      </c>
      <c r="E2732" s="12">
        <v>75</v>
      </c>
      <c r="F2732" s="12">
        <f>IF(E4745&gt;400,4,IF(E4745&lt;=50,2,4))</f>
        <v>2</v>
      </c>
      <c r="G2732" s="13">
        <f t="shared" si="106"/>
        <v>150</v>
      </c>
      <c r="H2732" s="17"/>
      <c r="I2732" s="17"/>
    </row>
    <row r="2733" customHeight="1" spans="1:9">
      <c r="A2733" s="9">
        <v>9787547829820</v>
      </c>
      <c r="B2733" s="10" t="s">
        <v>7147</v>
      </c>
      <c r="C2733" s="17" t="s">
        <v>7148</v>
      </c>
      <c r="D2733" s="10" t="s">
        <v>43</v>
      </c>
      <c r="E2733" s="11">
        <v>168</v>
      </c>
      <c r="F2733" s="12">
        <f>IF(E4743&gt;400,4,IF(E4743&lt;=50,2,4))</f>
        <v>2</v>
      </c>
      <c r="G2733" s="13">
        <f t="shared" si="106"/>
        <v>336</v>
      </c>
      <c r="H2733" s="14">
        <v>42401</v>
      </c>
      <c r="I2733" s="10" t="s">
        <v>2434</v>
      </c>
    </row>
    <row r="2734" customHeight="1" spans="1:9">
      <c r="A2734" s="15" t="s">
        <v>7149</v>
      </c>
      <c r="B2734" s="17" t="s">
        <v>7150</v>
      </c>
      <c r="C2734" s="17" t="s">
        <v>7151</v>
      </c>
      <c r="D2734" s="12" t="s">
        <v>17</v>
      </c>
      <c r="E2734" s="12">
        <v>50</v>
      </c>
      <c r="F2734" s="12">
        <f>IF(E4745&gt;400,4,IF(E4745&lt;=50,2,4))</f>
        <v>2</v>
      </c>
      <c r="G2734" s="13">
        <f t="shared" si="106"/>
        <v>100</v>
      </c>
      <c r="H2734" s="17"/>
      <c r="I2734" s="17"/>
    </row>
    <row r="2735" customHeight="1" spans="1:9">
      <c r="A2735" s="15" t="s">
        <v>7152</v>
      </c>
      <c r="B2735" s="17" t="s">
        <v>7153</v>
      </c>
      <c r="C2735" s="17" t="s">
        <v>7154</v>
      </c>
      <c r="D2735" s="12" t="s">
        <v>17</v>
      </c>
      <c r="E2735" s="12">
        <v>72</v>
      </c>
      <c r="F2735" s="12">
        <f>IF(E4745&gt;400,4,IF(E4745&lt;=50,2,4))</f>
        <v>2</v>
      </c>
      <c r="G2735" s="13">
        <f t="shared" si="106"/>
        <v>144</v>
      </c>
      <c r="H2735" s="17"/>
      <c r="I2735" s="17"/>
    </row>
    <row r="2736" customHeight="1" spans="1:9">
      <c r="A2736" s="15" t="s">
        <v>7155</v>
      </c>
      <c r="B2736" s="17" t="s">
        <v>7156</v>
      </c>
      <c r="C2736" s="19" t="s">
        <v>6908</v>
      </c>
      <c r="D2736" s="12" t="s">
        <v>17</v>
      </c>
      <c r="E2736" s="12">
        <v>90</v>
      </c>
      <c r="F2736" s="12">
        <f>IF(E4745&gt;400,4,IF(E4745&lt;=50,2,4))</f>
        <v>2</v>
      </c>
      <c r="G2736" s="13">
        <f t="shared" si="106"/>
        <v>180</v>
      </c>
      <c r="H2736" s="17"/>
      <c r="I2736" s="17"/>
    </row>
    <row r="2737" customHeight="1" spans="1:9">
      <c r="A2737" s="18" t="s">
        <v>7157</v>
      </c>
      <c r="B2737" s="18" t="s">
        <v>7158</v>
      </c>
      <c r="C2737" s="17" t="s">
        <v>7159</v>
      </c>
      <c r="D2737" s="18" t="s">
        <v>17</v>
      </c>
      <c r="E2737" s="20">
        <v>90</v>
      </c>
      <c r="F2737" s="12">
        <f>IF(E4747&gt;400,4,IF(E4747&lt;=50,2,4))</f>
        <v>2</v>
      </c>
      <c r="G2737" s="13">
        <f t="shared" si="106"/>
        <v>180</v>
      </c>
      <c r="H2737" s="19"/>
      <c r="I2737" s="19"/>
    </row>
    <row r="2738" customHeight="1" spans="1:9">
      <c r="A2738" s="15" t="s">
        <v>7160</v>
      </c>
      <c r="B2738" s="17" t="s">
        <v>7161</v>
      </c>
      <c r="C2738" s="17" t="s">
        <v>7162</v>
      </c>
      <c r="D2738" s="12" t="s">
        <v>17</v>
      </c>
      <c r="E2738" s="12">
        <v>140</v>
      </c>
      <c r="F2738" s="12">
        <f>IF(E4748&gt;400,4,IF(E4748&lt;=50,2,4))</f>
        <v>2</v>
      </c>
      <c r="G2738" s="13">
        <f t="shared" si="106"/>
        <v>280</v>
      </c>
      <c r="H2738" s="17"/>
      <c r="I2738" s="17"/>
    </row>
    <row r="2739" customHeight="1" spans="1:9">
      <c r="A2739" s="15" t="s">
        <v>7163</v>
      </c>
      <c r="B2739" s="17" t="s">
        <v>7161</v>
      </c>
      <c r="C2739" s="17" t="s">
        <v>7162</v>
      </c>
      <c r="D2739" s="12" t="s">
        <v>17</v>
      </c>
      <c r="E2739" s="12">
        <v>99</v>
      </c>
      <c r="F2739" s="12">
        <f>IF(E4749&gt;400,4,IF(E4749&lt;=50,2,4))</f>
        <v>2</v>
      </c>
      <c r="G2739" s="13">
        <f t="shared" si="106"/>
        <v>198</v>
      </c>
      <c r="H2739" s="17"/>
      <c r="I2739" s="17"/>
    </row>
    <row r="2740" customHeight="1" spans="1:9">
      <c r="A2740" s="15" t="s">
        <v>7164</v>
      </c>
      <c r="B2740" s="17" t="s">
        <v>7161</v>
      </c>
      <c r="C2740" s="17" t="s">
        <v>7162</v>
      </c>
      <c r="D2740" s="12" t="s">
        <v>17</v>
      </c>
      <c r="E2740" s="12">
        <v>99</v>
      </c>
      <c r="F2740" s="12">
        <f>IF(E4730&gt;400,4,IF(E4730&lt;=50,2,4))</f>
        <v>4</v>
      </c>
      <c r="G2740" s="13">
        <f t="shared" si="106"/>
        <v>396</v>
      </c>
      <c r="H2740" s="17"/>
      <c r="I2740" s="17"/>
    </row>
    <row r="2741" customHeight="1" spans="1:9">
      <c r="A2741" s="15" t="s">
        <v>7165</v>
      </c>
      <c r="B2741" s="17" t="s">
        <v>7161</v>
      </c>
      <c r="C2741" s="17" t="s">
        <v>7162</v>
      </c>
      <c r="D2741" s="12" t="s">
        <v>17</v>
      </c>
      <c r="E2741" s="12">
        <v>110</v>
      </c>
      <c r="F2741" s="12">
        <f>IF(E4730&gt;400,4,IF(E4730&lt;=50,2,4))</f>
        <v>4</v>
      </c>
      <c r="G2741" s="13">
        <f t="shared" si="106"/>
        <v>440</v>
      </c>
      <c r="H2741" s="17"/>
      <c r="I2741" s="17"/>
    </row>
    <row r="2742" customHeight="1" spans="1:9">
      <c r="A2742" s="15" t="s">
        <v>7166</v>
      </c>
      <c r="B2742" s="17" t="s">
        <v>7161</v>
      </c>
      <c r="C2742" s="17" t="s">
        <v>7162</v>
      </c>
      <c r="D2742" s="12" t="s">
        <v>17</v>
      </c>
      <c r="E2742" s="12">
        <v>82</v>
      </c>
      <c r="F2742" s="12">
        <f>IF(E4741&gt;400,4,IF(E4741&lt;=50,2,4))</f>
        <v>2</v>
      </c>
      <c r="G2742" s="13">
        <f t="shared" si="106"/>
        <v>164</v>
      </c>
      <c r="H2742" s="17"/>
      <c r="I2742" s="17"/>
    </row>
    <row r="2743" customHeight="1" spans="1:9">
      <c r="A2743" s="15" t="s">
        <v>7167</v>
      </c>
      <c r="B2743" s="17" t="s">
        <v>7161</v>
      </c>
      <c r="C2743" s="17" t="s">
        <v>7162</v>
      </c>
      <c r="D2743" s="12" t="s">
        <v>17</v>
      </c>
      <c r="E2743" s="12">
        <v>130</v>
      </c>
      <c r="F2743" s="12">
        <f>IF(E4743&gt;400,4,IF(E4743&lt;=50,2,4))</f>
        <v>2</v>
      </c>
      <c r="G2743" s="13">
        <f t="shared" si="106"/>
        <v>260</v>
      </c>
      <c r="H2743" s="17"/>
      <c r="I2743" s="17"/>
    </row>
    <row r="2744" customHeight="1" spans="1:9">
      <c r="A2744" s="15" t="s">
        <v>7168</v>
      </c>
      <c r="B2744" s="17" t="s">
        <v>7161</v>
      </c>
      <c r="C2744" s="17" t="s">
        <v>7162</v>
      </c>
      <c r="D2744" s="12" t="s">
        <v>17</v>
      </c>
      <c r="E2744" s="12">
        <v>148</v>
      </c>
      <c r="F2744" s="12">
        <f>IF(E4745&gt;400,4,IF(E4745&lt;=50,2,4))</f>
        <v>2</v>
      </c>
      <c r="G2744" s="13">
        <f t="shared" si="106"/>
        <v>296</v>
      </c>
      <c r="H2744" s="17"/>
      <c r="I2744" s="17"/>
    </row>
    <row r="2745" customHeight="1" spans="1:9">
      <c r="A2745" s="15" t="s">
        <v>7169</v>
      </c>
      <c r="B2745" s="17" t="s">
        <v>7161</v>
      </c>
      <c r="C2745" s="58" t="s">
        <v>7162</v>
      </c>
      <c r="D2745" s="12" t="s">
        <v>17</v>
      </c>
      <c r="E2745" s="12">
        <v>148</v>
      </c>
      <c r="F2745" s="12">
        <f>IF(E4745&gt;400,4,IF(E4745&lt;=50,2,4))</f>
        <v>2</v>
      </c>
      <c r="G2745" s="13">
        <f t="shared" si="106"/>
        <v>296</v>
      </c>
      <c r="H2745" s="17"/>
      <c r="I2745" s="17"/>
    </row>
    <row r="2746" customHeight="1" spans="1:9">
      <c r="A2746" s="59" t="s">
        <v>7170</v>
      </c>
      <c r="B2746" s="58" t="s">
        <v>7161</v>
      </c>
      <c r="C2746" s="17" t="s">
        <v>7171</v>
      </c>
      <c r="D2746" s="60" t="s">
        <v>17</v>
      </c>
      <c r="E2746" s="60">
        <v>90</v>
      </c>
      <c r="F2746" s="12">
        <f>IF(E4746&gt;400,4,IF(E4746&lt;=50,2,4))</f>
        <v>2</v>
      </c>
      <c r="G2746" s="13">
        <f t="shared" si="106"/>
        <v>180</v>
      </c>
      <c r="H2746" s="17"/>
      <c r="I2746" s="17"/>
    </row>
    <row r="2747" customHeight="1" spans="1:9">
      <c r="A2747" s="15" t="s">
        <v>7172</v>
      </c>
      <c r="B2747" s="17" t="s">
        <v>7173</v>
      </c>
      <c r="C2747" s="17" t="s">
        <v>7171</v>
      </c>
      <c r="D2747" s="12" t="s">
        <v>17</v>
      </c>
      <c r="E2747" s="12">
        <v>85</v>
      </c>
      <c r="F2747" s="12">
        <f>IF(E4747&gt;400,4,IF(E4747&lt;=50,2,4))</f>
        <v>2</v>
      </c>
      <c r="G2747" s="13">
        <f t="shared" si="106"/>
        <v>170</v>
      </c>
      <c r="H2747" s="17"/>
      <c r="I2747" s="17"/>
    </row>
    <row r="2748" customHeight="1" spans="1:9">
      <c r="A2748" s="15" t="s">
        <v>7174</v>
      </c>
      <c r="B2748" s="17" t="s">
        <v>7173</v>
      </c>
      <c r="C2748" s="17" t="s">
        <v>7171</v>
      </c>
      <c r="D2748" s="12" t="s">
        <v>17</v>
      </c>
      <c r="E2748" s="12">
        <v>72</v>
      </c>
      <c r="F2748" s="12">
        <f>IF(E4747&gt;400,4,IF(E4747&lt;=50,2,4))</f>
        <v>2</v>
      </c>
      <c r="G2748" s="13">
        <f t="shared" si="106"/>
        <v>144</v>
      </c>
      <c r="H2748" s="17"/>
      <c r="I2748" s="17"/>
    </row>
    <row r="2749" customHeight="1" spans="1:9">
      <c r="A2749" s="15" t="s">
        <v>7175</v>
      </c>
      <c r="B2749" s="17" t="s">
        <v>7176</v>
      </c>
      <c r="C2749" s="17" t="s">
        <v>7171</v>
      </c>
      <c r="D2749" s="12" t="s">
        <v>17</v>
      </c>
      <c r="E2749" s="12">
        <v>48</v>
      </c>
      <c r="F2749" s="12">
        <f>IF(E4748&gt;400,4,IF(E4748&lt;=50,2,4))</f>
        <v>2</v>
      </c>
      <c r="G2749" s="13">
        <f t="shared" si="106"/>
        <v>96</v>
      </c>
      <c r="H2749" s="17"/>
      <c r="I2749" s="17"/>
    </row>
    <row r="2750" customHeight="1" spans="1:9">
      <c r="A2750" s="15" t="s">
        <v>7177</v>
      </c>
      <c r="B2750" s="17" t="s">
        <v>7178</v>
      </c>
      <c r="C2750" s="28" t="s">
        <v>7179</v>
      </c>
      <c r="D2750" s="12" t="s">
        <v>17</v>
      </c>
      <c r="E2750" s="12">
        <v>148</v>
      </c>
      <c r="F2750" s="12">
        <f>IF(E4750&gt;400,4,IF(E4750&lt;=50,2,4))</f>
        <v>2</v>
      </c>
      <c r="G2750" s="13">
        <f t="shared" si="106"/>
        <v>296</v>
      </c>
      <c r="H2750" s="17"/>
      <c r="I2750" s="17"/>
    </row>
    <row r="2751" customHeight="1" spans="1:9">
      <c r="A2751" s="27" t="s">
        <v>7180</v>
      </c>
      <c r="B2751" s="28" t="s">
        <v>7181</v>
      </c>
      <c r="C2751" s="19" t="s">
        <v>6944</v>
      </c>
      <c r="D2751" s="29" t="s">
        <v>17</v>
      </c>
      <c r="E2751" s="29">
        <v>158</v>
      </c>
      <c r="F2751" s="12">
        <f>IF(E4741&gt;400,4,IF(E4741&lt;=50,2,4))</f>
        <v>2</v>
      </c>
      <c r="G2751" s="13">
        <f t="shared" si="106"/>
        <v>316</v>
      </c>
      <c r="H2751" s="17"/>
      <c r="I2751" s="17"/>
    </row>
    <row r="2752" customHeight="1" spans="1:9">
      <c r="A2752" s="18" t="s">
        <v>7182</v>
      </c>
      <c r="B2752" s="18" t="s">
        <v>7183</v>
      </c>
      <c r="C2752" s="61" t="s">
        <v>7179</v>
      </c>
      <c r="D2752" s="18" t="s">
        <v>17</v>
      </c>
      <c r="E2752" s="20">
        <v>26</v>
      </c>
      <c r="F2752" s="12">
        <f>IF(E4745&gt;400,4,IF(E4745&lt;=50,2,4))</f>
        <v>2</v>
      </c>
      <c r="G2752" s="13">
        <f t="shared" si="106"/>
        <v>52</v>
      </c>
      <c r="H2752" s="19"/>
      <c r="I2752" s="19"/>
    </row>
    <row r="2753" customHeight="1" spans="1:9">
      <c r="A2753" s="62" t="s">
        <v>7184</v>
      </c>
      <c r="B2753" s="61" t="s">
        <v>7185</v>
      </c>
      <c r="C2753" s="19" t="s">
        <v>7186</v>
      </c>
      <c r="D2753" s="63" t="s">
        <v>17</v>
      </c>
      <c r="E2753" s="63">
        <v>68</v>
      </c>
      <c r="F2753" s="12">
        <f>IF(E4743&gt;400,4,IF(E4743&lt;=50,2,4))</f>
        <v>2</v>
      </c>
      <c r="G2753" s="13">
        <f t="shared" si="106"/>
        <v>136</v>
      </c>
      <c r="H2753" s="17"/>
      <c r="I2753" s="17"/>
    </row>
    <row r="2754" customHeight="1" spans="1:9">
      <c r="A2754" s="18" t="s">
        <v>7187</v>
      </c>
      <c r="B2754" s="18" t="s">
        <v>7188</v>
      </c>
      <c r="C2754" s="17" t="s">
        <v>7189</v>
      </c>
      <c r="D2754" s="18" t="s">
        <v>17</v>
      </c>
      <c r="E2754" s="20">
        <v>59</v>
      </c>
      <c r="F2754" s="12">
        <f>IF(E4755&gt;400,4,IF(E4755&lt;=50,2,4))</f>
        <v>2</v>
      </c>
      <c r="G2754" s="13">
        <f t="shared" si="106"/>
        <v>118</v>
      </c>
      <c r="H2754" s="19"/>
      <c r="I2754" s="19"/>
    </row>
    <row r="2755" customHeight="1" spans="1:9">
      <c r="A2755" s="15" t="s">
        <v>7190</v>
      </c>
      <c r="B2755" s="17" t="s">
        <v>7191</v>
      </c>
      <c r="C2755" s="17" t="s">
        <v>7192</v>
      </c>
      <c r="D2755" s="12" t="s">
        <v>17</v>
      </c>
      <c r="E2755" s="12">
        <v>70</v>
      </c>
      <c r="F2755" s="12">
        <f>IF(E4755&gt;400,4,IF(E4755&lt;=50,2,4))</f>
        <v>2</v>
      </c>
      <c r="G2755" s="13">
        <f t="shared" ref="G2755:G2818" si="108">E2755*F2755</f>
        <v>140</v>
      </c>
      <c r="H2755" s="17"/>
      <c r="I2755" s="17"/>
    </row>
    <row r="2756" customHeight="1" spans="1:9">
      <c r="A2756" s="15" t="s">
        <v>7193</v>
      </c>
      <c r="B2756" s="17" t="s">
        <v>7194</v>
      </c>
      <c r="C2756" s="28" t="s">
        <v>7195</v>
      </c>
      <c r="D2756" s="12" t="s">
        <v>17</v>
      </c>
      <c r="E2756" s="12">
        <v>52</v>
      </c>
      <c r="F2756" s="12">
        <f>IF(E4756&gt;400,4,IF(E4756&lt;=50,2,4))</f>
        <v>2</v>
      </c>
      <c r="G2756" s="13">
        <f t="shared" si="108"/>
        <v>104</v>
      </c>
      <c r="H2756" s="17"/>
      <c r="I2756" s="17"/>
    </row>
    <row r="2757" customHeight="1" spans="1:9">
      <c r="A2757" s="27" t="s">
        <v>7196</v>
      </c>
      <c r="B2757" s="28" t="s">
        <v>7197</v>
      </c>
      <c r="C2757" s="34" t="s">
        <v>7195</v>
      </c>
      <c r="D2757" s="29" t="s">
        <v>17</v>
      </c>
      <c r="E2757" s="29">
        <v>75</v>
      </c>
      <c r="F2757" s="12">
        <f>IF(E4757&gt;400,4,IF(E4757&lt;=50,2,4))</f>
        <v>2</v>
      </c>
      <c r="G2757" s="13">
        <f t="shared" si="108"/>
        <v>150</v>
      </c>
      <c r="H2757" s="17"/>
      <c r="I2757" s="17"/>
    </row>
    <row r="2758" customHeight="1" spans="1:9">
      <c r="A2758" s="33" t="s">
        <v>7198</v>
      </c>
      <c r="B2758" s="34" t="s">
        <v>7199</v>
      </c>
      <c r="C2758" s="17" t="s">
        <v>7200</v>
      </c>
      <c r="D2758" s="35" t="s">
        <v>17</v>
      </c>
      <c r="E2758" s="35">
        <v>40</v>
      </c>
      <c r="F2758" s="12">
        <f>IF(E4758&gt;400,4,IF(E4758&lt;=50,2,4))</f>
        <v>2</v>
      </c>
      <c r="G2758" s="13">
        <f t="shared" si="108"/>
        <v>80</v>
      </c>
      <c r="H2758" s="17"/>
      <c r="I2758" s="17"/>
    </row>
    <row r="2759" customHeight="1" spans="1:9">
      <c r="A2759" s="15" t="s">
        <v>7201</v>
      </c>
      <c r="B2759" s="17" t="s">
        <v>7202</v>
      </c>
      <c r="C2759" s="10"/>
      <c r="D2759" s="12" t="s">
        <v>17</v>
      </c>
      <c r="E2759" s="12">
        <v>158</v>
      </c>
      <c r="F2759" s="12">
        <f>IF(E4758&gt;400,4,IF(E4758&lt;=50,2,4))</f>
        <v>2</v>
      </c>
      <c r="G2759" s="13">
        <f t="shared" si="108"/>
        <v>316</v>
      </c>
      <c r="H2759" s="17"/>
      <c r="I2759" s="17"/>
    </row>
    <row r="2760" customHeight="1" spans="1:9">
      <c r="A2760" s="9">
        <v>9787506782852</v>
      </c>
      <c r="B2760" s="68" t="s">
        <v>7203</v>
      </c>
      <c r="C2760" s="17" t="s">
        <v>7204</v>
      </c>
      <c r="D2760" s="68" t="s">
        <v>909</v>
      </c>
      <c r="E2760" s="12">
        <v>36</v>
      </c>
      <c r="F2760" s="12">
        <f>IF(E4759&gt;400,4,IF(E4759&lt;=50,2,4))</f>
        <v>2</v>
      </c>
      <c r="G2760" s="13">
        <f t="shared" si="108"/>
        <v>72</v>
      </c>
      <c r="H2760" s="16">
        <v>42491</v>
      </c>
      <c r="I2760" s="69" t="s">
        <v>542</v>
      </c>
    </row>
    <row r="2761" customHeight="1" spans="1:9">
      <c r="A2761" s="15" t="s">
        <v>7205</v>
      </c>
      <c r="B2761" s="17" t="s">
        <v>7206</v>
      </c>
      <c r="C2761" s="17" t="s">
        <v>7207</v>
      </c>
      <c r="D2761" s="12" t="s">
        <v>17</v>
      </c>
      <c r="E2761" s="12">
        <v>72</v>
      </c>
      <c r="F2761" s="12">
        <f>IF(E4761&gt;400,4,IF(E4761&lt;=50,2,4))</f>
        <v>2</v>
      </c>
      <c r="G2761" s="13">
        <f t="shared" si="108"/>
        <v>144</v>
      </c>
      <c r="H2761" s="17"/>
      <c r="I2761" s="17"/>
    </row>
    <row r="2762" customHeight="1" spans="1:9">
      <c r="A2762" s="15" t="s">
        <v>7208</v>
      </c>
      <c r="B2762" s="17" t="s">
        <v>7209</v>
      </c>
      <c r="C2762" s="17" t="s">
        <v>7210</v>
      </c>
      <c r="D2762" s="12" t="s">
        <v>17</v>
      </c>
      <c r="E2762" s="12">
        <v>55</v>
      </c>
      <c r="F2762" s="12">
        <f>IF(E4765&gt;400,4,IF(E4765&lt;=50,2,4))</f>
        <v>2</v>
      </c>
      <c r="G2762" s="13">
        <f t="shared" si="108"/>
        <v>110</v>
      </c>
      <c r="H2762" s="17"/>
      <c r="I2762" s="17"/>
    </row>
    <row r="2763" customHeight="1" spans="1:9">
      <c r="A2763" s="15" t="s">
        <v>7211</v>
      </c>
      <c r="B2763" s="17" t="s">
        <v>7212</v>
      </c>
      <c r="C2763" s="17" t="s">
        <v>7195</v>
      </c>
      <c r="D2763" s="12" t="s">
        <v>17</v>
      </c>
      <c r="E2763" s="12">
        <v>31</v>
      </c>
      <c r="F2763" s="12">
        <f>IF(E4763&gt;400,4,IF(E4763&lt;=50,2,4))</f>
        <v>2</v>
      </c>
      <c r="G2763" s="13">
        <f t="shared" si="108"/>
        <v>62</v>
      </c>
      <c r="H2763" s="17"/>
      <c r="I2763" s="17"/>
    </row>
    <row r="2764" customHeight="1" spans="1:9">
      <c r="A2764" s="15" t="s">
        <v>7213</v>
      </c>
      <c r="B2764" s="17" t="s">
        <v>7214</v>
      </c>
      <c r="C2764" s="17" t="s">
        <v>7215</v>
      </c>
      <c r="D2764" s="12" t="s">
        <v>17</v>
      </c>
      <c r="E2764" s="12">
        <v>46</v>
      </c>
      <c r="F2764" s="12">
        <f>IF(E4765&gt;400,4,IF(E4765&lt;=50,2,4))</f>
        <v>2</v>
      </c>
      <c r="G2764" s="13">
        <f t="shared" si="108"/>
        <v>92</v>
      </c>
      <c r="H2764" s="17"/>
      <c r="I2764" s="17"/>
    </row>
    <row r="2765" customHeight="1" spans="1:9">
      <c r="A2765" s="15" t="s">
        <v>7216</v>
      </c>
      <c r="B2765" s="17" t="s">
        <v>7217</v>
      </c>
      <c r="C2765" s="17" t="s">
        <v>7218</v>
      </c>
      <c r="D2765" s="12" t="s">
        <v>17</v>
      </c>
      <c r="E2765" s="12">
        <v>45</v>
      </c>
      <c r="F2765" s="12">
        <f>IF(E4765&gt;400,4,IF(E4765&lt;=50,2,4))</f>
        <v>2</v>
      </c>
      <c r="G2765" s="13">
        <f t="shared" si="108"/>
        <v>90</v>
      </c>
      <c r="H2765" s="17"/>
      <c r="I2765" s="17"/>
    </row>
    <row r="2766" customHeight="1" spans="1:9">
      <c r="A2766" s="15" t="s">
        <v>7219</v>
      </c>
      <c r="B2766" s="17" t="s">
        <v>7220</v>
      </c>
      <c r="C2766" s="17" t="s">
        <v>7221</v>
      </c>
      <c r="D2766" s="12" t="s">
        <v>17</v>
      </c>
      <c r="E2766" s="12">
        <v>45</v>
      </c>
      <c r="F2766" s="12">
        <f>IF(E4766&gt;400,4,IF(E4766&lt;=50,2,4))</f>
        <v>2</v>
      </c>
      <c r="G2766" s="13">
        <f t="shared" si="108"/>
        <v>90</v>
      </c>
      <c r="H2766" s="17"/>
      <c r="I2766" s="17"/>
    </row>
    <row r="2767" customHeight="1" spans="1:9">
      <c r="A2767" s="15" t="s">
        <v>7222</v>
      </c>
      <c r="B2767" s="17" t="s">
        <v>7223</v>
      </c>
      <c r="C2767" s="17" t="s">
        <v>7224</v>
      </c>
      <c r="D2767" s="12" t="s">
        <v>17</v>
      </c>
      <c r="E2767" s="12">
        <v>52</v>
      </c>
      <c r="F2767" s="12">
        <f>IF(E4767&gt;400,4,IF(E4767&lt;=50,2,4))</f>
        <v>2</v>
      </c>
      <c r="G2767" s="13">
        <f t="shared" si="108"/>
        <v>104</v>
      </c>
      <c r="H2767" s="17"/>
      <c r="I2767" s="17"/>
    </row>
    <row r="2768" customHeight="1" spans="1:9">
      <c r="A2768" s="15" t="s">
        <v>7225</v>
      </c>
      <c r="B2768" s="17" t="s">
        <v>7226</v>
      </c>
      <c r="C2768" s="19" t="s">
        <v>7227</v>
      </c>
      <c r="D2768" s="12" t="s">
        <v>17</v>
      </c>
      <c r="E2768" s="12">
        <v>55</v>
      </c>
      <c r="F2768" s="12">
        <f>IF(E4768&gt;400,4,IF(E4768&lt;=50,2,4))</f>
        <v>2</v>
      </c>
      <c r="G2768" s="13">
        <f t="shared" si="108"/>
        <v>110</v>
      </c>
      <c r="H2768" s="17"/>
      <c r="I2768" s="17"/>
    </row>
    <row r="2769" customHeight="1" spans="1:9">
      <c r="A2769" s="18" t="s">
        <v>7228</v>
      </c>
      <c r="B2769" s="18" t="s">
        <v>7229</v>
      </c>
      <c r="C2769" s="17" t="s">
        <v>7230</v>
      </c>
      <c r="D2769" s="18" t="s">
        <v>17</v>
      </c>
      <c r="E2769" s="20">
        <v>45</v>
      </c>
      <c r="F2769" s="12">
        <f>IF(E4768&gt;400,4,IF(E4768&lt;=50,2,4))</f>
        <v>2</v>
      </c>
      <c r="G2769" s="13">
        <f t="shared" si="108"/>
        <v>90</v>
      </c>
      <c r="H2769" s="19"/>
      <c r="I2769" s="19"/>
    </row>
    <row r="2770" customHeight="1" spans="1:9">
      <c r="A2770" s="15" t="s">
        <v>7231</v>
      </c>
      <c r="B2770" s="17" t="s">
        <v>7232</v>
      </c>
      <c r="C2770" s="17" t="s">
        <v>7233</v>
      </c>
      <c r="D2770" s="12" t="s">
        <v>17</v>
      </c>
      <c r="E2770" s="12">
        <v>65</v>
      </c>
      <c r="F2770" s="12">
        <f>IF(E4770&gt;400,4,IF(E4770&lt;=50,2,4))</f>
        <v>2</v>
      </c>
      <c r="G2770" s="13">
        <f t="shared" si="108"/>
        <v>130</v>
      </c>
      <c r="H2770" s="17"/>
      <c r="I2770" s="17"/>
    </row>
    <row r="2771" customHeight="1" spans="1:9">
      <c r="A2771" s="15" t="s">
        <v>7234</v>
      </c>
      <c r="B2771" s="17" t="s">
        <v>7235</v>
      </c>
      <c r="C2771" s="10"/>
      <c r="D2771" s="12" t="s">
        <v>17</v>
      </c>
      <c r="E2771" s="12">
        <v>45</v>
      </c>
      <c r="F2771" s="12">
        <f>IF(E4771&gt;400,4,IF(E4771&lt;=50,2,4))</f>
        <v>2</v>
      </c>
      <c r="G2771" s="13">
        <f t="shared" si="108"/>
        <v>90</v>
      </c>
      <c r="H2771" s="17"/>
      <c r="I2771" s="17"/>
    </row>
    <row r="2772" customHeight="1" spans="1:9">
      <c r="A2772" s="9">
        <v>9787117215886</v>
      </c>
      <c r="B2772" s="68" t="s">
        <v>7236</v>
      </c>
      <c r="C2772" s="17" t="s">
        <v>7237</v>
      </c>
      <c r="D2772" s="68" t="s">
        <v>17</v>
      </c>
      <c r="E2772" s="12">
        <v>75</v>
      </c>
      <c r="F2772" s="12">
        <f>IF(E4775&gt;400,4,IF(E4775&lt;=50,2,4))</f>
        <v>2</v>
      </c>
      <c r="G2772" s="13">
        <f t="shared" si="108"/>
        <v>150</v>
      </c>
      <c r="H2772" s="16">
        <v>42421</v>
      </c>
      <c r="I2772" s="69" t="s">
        <v>4827</v>
      </c>
    </row>
    <row r="2773" customHeight="1" spans="1:9">
      <c r="A2773" s="15" t="s">
        <v>7238</v>
      </c>
      <c r="B2773" s="17" t="s">
        <v>7239</v>
      </c>
      <c r="C2773" s="28" t="s">
        <v>7240</v>
      </c>
      <c r="D2773" s="12" t="s">
        <v>17</v>
      </c>
      <c r="E2773" s="12">
        <v>99</v>
      </c>
      <c r="F2773" s="12">
        <f>IF(E4773&gt;400,4,IF(E4773&lt;=50,2,4))</f>
        <v>2</v>
      </c>
      <c r="G2773" s="13">
        <f t="shared" si="108"/>
        <v>198</v>
      </c>
      <c r="H2773" s="17"/>
      <c r="I2773" s="17"/>
    </row>
    <row r="2774" customHeight="1" spans="1:9">
      <c r="A2774" s="27" t="s">
        <v>7241</v>
      </c>
      <c r="B2774" s="28" t="s">
        <v>7242</v>
      </c>
      <c r="C2774" s="17" t="s">
        <v>7243</v>
      </c>
      <c r="D2774" s="29" t="s">
        <v>17</v>
      </c>
      <c r="E2774" s="29">
        <v>85</v>
      </c>
      <c r="F2774" s="12">
        <f>IF(E4775&gt;400,4,IF(E4775&lt;=50,2,4))</f>
        <v>2</v>
      </c>
      <c r="G2774" s="13">
        <f t="shared" si="108"/>
        <v>170</v>
      </c>
      <c r="H2774" s="17"/>
      <c r="I2774" s="17"/>
    </row>
    <row r="2775" customHeight="1" spans="1:9">
      <c r="A2775" s="15" t="s">
        <v>7244</v>
      </c>
      <c r="B2775" s="17" t="s">
        <v>7245</v>
      </c>
      <c r="C2775" s="17" t="s">
        <v>7243</v>
      </c>
      <c r="D2775" s="12" t="s">
        <v>17</v>
      </c>
      <c r="E2775" s="12">
        <v>70</v>
      </c>
      <c r="F2775" s="12">
        <f>IF(E4775&gt;400,4,IF(E4775&lt;=50,2,4))</f>
        <v>2</v>
      </c>
      <c r="G2775" s="13">
        <f t="shared" si="108"/>
        <v>140</v>
      </c>
      <c r="H2775" s="17"/>
      <c r="I2775" s="17"/>
    </row>
    <row r="2776" customHeight="1" spans="1:9">
      <c r="A2776" s="15" t="s">
        <v>7246</v>
      </c>
      <c r="B2776" s="17" t="s">
        <v>7247</v>
      </c>
      <c r="C2776" s="19" t="s">
        <v>7248</v>
      </c>
      <c r="D2776" s="12" t="s">
        <v>17</v>
      </c>
      <c r="E2776" s="12">
        <v>60</v>
      </c>
      <c r="F2776" s="12">
        <f>IF(E4775&gt;400,4,IF(E4775&lt;=50,2,4))</f>
        <v>2</v>
      </c>
      <c r="G2776" s="13">
        <f t="shared" si="108"/>
        <v>120</v>
      </c>
      <c r="H2776" s="17"/>
      <c r="I2776" s="17"/>
    </row>
    <row r="2777" customHeight="1" spans="1:9">
      <c r="A2777" s="18" t="s">
        <v>7249</v>
      </c>
      <c r="B2777" s="18" t="s">
        <v>7250</v>
      </c>
      <c r="C2777" s="17" t="s">
        <v>7251</v>
      </c>
      <c r="D2777" s="18" t="s">
        <v>17</v>
      </c>
      <c r="E2777" s="20">
        <v>70</v>
      </c>
      <c r="F2777" s="12">
        <f>IF(E4776&gt;400,4,IF(E4776&lt;=50,2,4))</f>
        <v>2</v>
      </c>
      <c r="G2777" s="13">
        <f t="shared" si="108"/>
        <v>140</v>
      </c>
      <c r="H2777" s="19"/>
      <c r="I2777" s="19"/>
    </row>
    <row r="2778" customHeight="1" spans="1:9">
      <c r="A2778" s="15" t="s">
        <v>7252</v>
      </c>
      <c r="B2778" s="17" t="s">
        <v>7253</v>
      </c>
      <c r="C2778" s="17" t="s">
        <v>7251</v>
      </c>
      <c r="D2778" s="12" t="s">
        <v>17</v>
      </c>
      <c r="E2778" s="12">
        <v>65</v>
      </c>
      <c r="F2778" s="12">
        <f>IF(E4778&gt;400,4,IF(E4778&lt;=50,2,4))</f>
        <v>4</v>
      </c>
      <c r="G2778" s="13">
        <f t="shared" si="108"/>
        <v>260</v>
      </c>
      <c r="H2778" s="17"/>
      <c r="I2778" s="17"/>
    </row>
    <row r="2779" customHeight="1" spans="1:9">
      <c r="A2779" s="15" t="s">
        <v>7254</v>
      </c>
      <c r="B2779" s="17" t="s">
        <v>7255</v>
      </c>
      <c r="C2779" s="10" t="s">
        <v>7256</v>
      </c>
      <c r="D2779" s="12" t="s">
        <v>17</v>
      </c>
      <c r="E2779" s="12">
        <v>40</v>
      </c>
      <c r="F2779" s="12">
        <f>IF(E4779&gt;400,4,IF(E4779&lt;=50,2,4))</f>
        <v>2</v>
      </c>
      <c r="G2779" s="13">
        <f t="shared" si="108"/>
        <v>80</v>
      </c>
      <c r="H2779" s="17"/>
      <c r="I2779" s="17"/>
    </row>
    <row r="2780" customHeight="1" spans="1:9">
      <c r="A2780" s="9">
        <v>9787512416772</v>
      </c>
      <c r="B2780" s="10" t="s">
        <v>7257</v>
      </c>
      <c r="C2780" s="17" t="s">
        <v>7258</v>
      </c>
      <c r="D2780" s="10" t="s">
        <v>2722</v>
      </c>
      <c r="E2780" s="11">
        <v>38</v>
      </c>
      <c r="F2780" s="12">
        <f>IF(E4780&gt;400,4,IF(E4780&lt;=50,2,4))</f>
        <v>2</v>
      </c>
      <c r="G2780" s="13">
        <f t="shared" si="108"/>
        <v>76</v>
      </c>
      <c r="H2780" s="14">
        <v>42522</v>
      </c>
      <c r="I2780" s="10" t="s">
        <v>542</v>
      </c>
    </row>
    <row r="2781" customHeight="1" spans="1:9">
      <c r="A2781" s="15" t="s">
        <v>7259</v>
      </c>
      <c r="B2781" s="17" t="s">
        <v>7260</v>
      </c>
      <c r="C2781" s="19" t="s">
        <v>7261</v>
      </c>
      <c r="D2781" s="12" t="s">
        <v>17</v>
      </c>
      <c r="E2781" s="12">
        <v>90</v>
      </c>
      <c r="F2781" s="12">
        <f>IF(E4781&gt;400,4,IF(E4781&lt;=50,2,4))</f>
        <v>2</v>
      </c>
      <c r="G2781" s="13">
        <f t="shared" si="108"/>
        <v>180</v>
      </c>
      <c r="H2781" s="17"/>
      <c r="I2781" s="17"/>
    </row>
    <row r="2782" customHeight="1" spans="1:9">
      <c r="A2782" s="18" t="s">
        <v>7262</v>
      </c>
      <c r="B2782" s="18" t="s">
        <v>7263</v>
      </c>
      <c r="C2782" s="19" t="s">
        <v>7261</v>
      </c>
      <c r="D2782" s="18" t="s">
        <v>17</v>
      </c>
      <c r="E2782" s="20">
        <v>59</v>
      </c>
      <c r="F2782" s="12">
        <f>IF(E4685&gt;400,4,IF(E4685&lt;=50,2,4))</f>
        <v>2</v>
      </c>
      <c r="G2782" s="13">
        <f t="shared" si="108"/>
        <v>118</v>
      </c>
      <c r="H2782" s="19"/>
      <c r="I2782" s="19"/>
    </row>
    <row r="2783" customHeight="1" spans="1:9">
      <c r="A2783" s="18" t="s">
        <v>7264</v>
      </c>
      <c r="B2783" s="18" t="s">
        <v>7265</v>
      </c>
      <c r="C2783" s="19" t="s">
        <v>7261</v>
      </c>
      <c r="D2783" s="18" t="s">
        <v>17</v>
      </c>
      <c r="E2783" s="20">
        <v>49</v>
      </c>
      <c r="F2783" s="12">
        <f>IF(E4683&gt;400,4,IF(E4683&lt;=50,2,4))</f>
        <v>2</v>
      </c>
      <c r="G2783" s="13">
        <f t="shared" si="108"/>
        <v>98</v>
      </c>
      <c r="H2783" s="19"/>
      <c r="I2783" s="19"/>
    </row>
    <row r="2784" customHeight="1" spans="1:9">
      <c r="A2784" s="18" t="s">
        <v>7266</v>
      </c>
      <c r="B2784" s="18" t="s">
        <v>7267</v>
      </c>
      <c r="C2784" s="19" t="s">
        <v>7261</v>
      </c>
      <c r="D2784" s="18" t="s">
        <v>17</v>
      </c>
      <c r="E2784" s="20">
        <v>42</v>
      </c>
      <c r="F2784" s="12">
        <f>IF(E4683&gt;400,4,IF(E4683&lt;=50,2,4))</f>
        <v>2</v>
      </c>
      <c r="G2784" s="13">
        <f t="shared" si="108"/>
        <v>84</v>
      </c>
      <c r="H2784" s="19"/>
      <c r="I2784" s="19"/>
    </row>
    <row r="2785" customHeight="1" spans="1:9">
      <c r="A2785" s="18" t="s">
        <v>7268</v>
      </c>
      <c r="B2785" s="18" t="s">
        <v>7269</v>
      </c>
      <c r="C2785" s="19" t="s">
        <v>7270</v>
      </c>
      <c r="D2785" s="18" t="s">
        <v>17</v>
      </c>
      <c r="E2785" s="20">
        <v>45</v>
      </c>
      <c r="F2785" s="12">
        <f>IF(E4685&gt;400,4,IF(E4685&lt;=50,2,4))</f>
        <v>2</v>
      </c>
      <c r="G2785" s="13">
        <f t="shared" si="108"/>
        <v>90</v>
      </c>
      <c r="H2785" s="19"/>
      <c r="I2785" s="19"/>
    </row>
    <row r="2786" customHeight="1" spans="1:9">
      <c r="A2786" s="18" t="s">
        <v>7271</v>
      </c>
      <c r="B2786" s="18" t="s">
        <v>7272</v>
      </c>
      <c r="C2786" s="19" t="s">
        <v>7270</v>
      </c>
      <c r="D2786" s="18" t="s">
        <v>17</v>
      </c>
      <c r="E2786" s="20">
        <v>42</v>
      </c>
      <c r="F2786" s="12">
        <f>IF(E4686&gt;400,4,IF(E4686&lt;=50,2,4))</f>
        <v>2</v>
      </c>
      <c r="G2786" s="13">
        <f t="shared" si="108"/>
        <v>84</v>
      </c>
      <c r="H2786" s="19"/>
      <c r="I2786" s="19"/>
    </row>
    <row r="2787" customHeight="1" spans="1:9">
      <c r="A2787" s="18" t="s">
        <v>7273</v>
      </c>
      <c r="B2787" s="18" t="s">
        <v>7274</v>
      </c>
      <c r="C2787" s="31" t="s">
        <v>7275</v>
      </c>
      <c r="D2787" s="18" t="s">
        <v>17</v>
      </c>
      <c r="E2787" s="20">
        <v>42</v>
      </c>
      <c r="F2787" s="12">
        <f>IF(E4687&gt;400,4,IF(E4687&lt;=50,2,4))</f>
        <v>2</v>
      </c>
      <c r="G2787" s="13">
        <f t="shared" si="108"/>
        <v>84</v>
      </c>
      <c r="H2787" s="19"/>
      <c r="I2787" s="19"/>
    </row>
    <row r="2788" customHeight="1" spans="1:9">
      <c r="A2788" s="30" t="s">
        <v>7276</v>
      </c>
      <c r="B2788" s="31" t="s">
        <v>7277</v>
      </c>
      <c r="C2788" s="19" t="s">
        <v>7270</v>
      </c>
      <c r="D2788" s="32" t="s">
        <v>17</v>
      </c>
      <c r="E2788" s="32">
        <v>42</v>
      </c>
      <c r="F2788" s="12">
        <f>IF(E4688&gt;400,4,IF(E4688&lt;=50,2,4))</f>
        <v>2</v>
      </c>
      <c r="G2788" s="13">
        <f t="shared" si="108"/>
        <v>84</v>
      </c>
      <c r="H2788" s="17"/>
      <c r="I2788" s="17"/>
    </row>
    <row r="2789" customHeight="1" spans="1:9">
      <c r="A2789" s="18" t="s">
        <v>7278</v>
      </c>
      <c r="B2789" s="18" t="s">
        <v>7279</v>
      </c>
      <c r="C2789" s="31" t="s">
        <v>7275</v>
      </c>
      <c r="D2789" s="18" t="s">
        <v>17</v>
      </c>
      <c r="E2789" s="20">
        <v>56</v>
      </c>
      <c r="F2789" s="12">
        <f>IF(E4688&gt;400,4,IF(E4688&lt;=50,2,4))</f>
        <v>2</v>
      </c>
      <c r="G2789" s="13">
        <f t="shared" si="108"/>
        <v>112</v>
      </c>
      <c r="H2789" s="19"/>
      <c r="I2789" s="19"/>
    </row>
    <row r="2790" customHeight="1" spans="1:9">
      <c r="A2790" s="30" t="s">
        <v>7280</v>
      </c>
      <c r="B2790" s="31" t="s">
        <v>7281</v>
      </c>
      <c r="C2790" s="10" t="s">
        <v>7282</v>
      </c>
      <c r="D2790" s="32" t="s">
        <v>17</v>
      </c>
      <c r="E2790" s="32">
        <v>50</v>
      </c>
      <c r="F2790" s="12">
        <f>IF(E4690&gt;400,4,IF(E4690&lt;=50,2,4))</f>
        <v>2</v>
      </c>
      <c r="G2790" s="13">
        <f t="shared" si="108"/>
        <v>100</v>
      </c>
      <c r="H2790" s="17"/>
      <c r="I2790" s="17"/>
    </row>
    <row r="2791" customHeight="1" spans="1:9">
      <c r="A2791" s="9">
        <v>9787530483053</v>
      </c>
      <c r="B2791" s="10" t="s">
        <v>7283</v>
      </c>
      <c r="C2791" s="10" t="s">
        <v>7284</v>
      </c>
      <c r="D2791" s="10" t="s">
        <v>183</v>
      </c>
      <c r="E2791" s="11">
        <v>78</v>
      </c>
      <c r="F2791" s="12">
        <f>IF(E4691&gt;400,4,IF(E4691&lt;=50,2,4))</f>
        <v>4</v>
      </c>
      <c r="G2791" s="13">
        <f t="shared" si="108"/>
        <v>312</v>
      </c>
      <c r="H2791" s="14">
        <v>42522</v>
      </c>
      <c r="I2791" s="10" t="s">
        <v>1983</v>
      </c>
    </row>
    <row r="2792" customHeight="1" spans="1:9">
      <c r="A2792" s="9">
        <v>9787530483060</v>
      </c>
      <c r="B2792" s="10" t="s">
        <v>7285</v>
      </c>
      <c r="C2792" s="69" t="s">
        <v>7286</v>
      </c>
      <c r="D2792" s="10" t="s">
        <v>183</v>
      </c>
      <c r="E2792" s="11">
        <v>55</v>
      </c>
      <c r="F2792" s="12">
        <f>IF(E4685&gt;400,4,IF(E4685&lt;=50,2,4))</f>
        <v>2</v>
      </c>
      <c r="G2792" s="13">
        <f t="shared" si="108"/>
        <v>110</v>
      </c>
      <c r="H2792" s="14">
        <v>42522</v>
      </c>
      <c r="I2792" s="10" t="s">
        <v>1983</v>
      </c>
    </row>
    <row r="2793" customHeight="1" spans="1:9">
      <c r="A2793" s="9">
        <v>9787506781008</v>
      </c>
      <c r="B2793" s="68" t="s">
        <v>7287</v>
      </c>
      <c r="C2793" s="17" t="s">
        <v>7200</v>
      </c>
      <c r="D2793" s="68" t="s">
        <v>909</v>
      </c>
      <c r="E2793" s="12">
        <v>79</v>
      </c>
      <c r="F2793" s="12">
        <f>IF(E4685&gt;400,4,IF(E4685&lt;=50,2,4))</f>
        <v>2</v>
      </c>
      <c r="G2793" s="13">
        <f t="shared" si="108"/>
        <v>158</v>
      </c>
      <c r="H2793" s="16">
        <v>42404</v>
      </c>
      <c r="I2793" s="69" t="s">
        <v>1983</v>
      </c>
    </row>
    <row r="2794" customHeight="1" spans="1:9">
      <c r="A2794" s="15" t="s">
        <v>7288</v>
      </c>
      <c r="B2794" s="17" t="s">
        <v>7289</v>
      </c>
      <c r="C2794" s="17" t="s">
        <v>7290</v>
      </c>
      <c r="D2794" s="12" t="s">
        <v>17</v>
      </c>
      <c r="E2794" s="12">
        <v>85</v>
      </c>
      <c r="F2794" s="12">
        <f>IF(E4685&gt;400,4,IF(E4685&lt;=50,2,4))</f>
        <v>2</v>
      </c>
      <c r="G2794" s="13">
        <f t="shared" si="108"/>
        <v>170</v>
      </c>
      <c r="H2794" s="17"/>
      <c r="I2794" s="17"/>
    </row>
    <row r="2795" customHeight="1" spans="1:9">
      <c r="A2795" s="15" t="s">
        <v>7291</v>
      </c>
      <c r="B2795" s="17" t="s">
        <v>7292</v>
      </c>
      <c r="C2795" s="17" t="s">
        <v>7195</v>
      </c>
      <c r="D2795" s="12" t="s">
        <v>17</v>
      </c>
      <c r="E2795" s="12">
        <v>78</v>
      </c>
      <c r="F2795" s="12">
        <f>IF(E4685&gt;400,4,IF(E4685&lt;=50,2,4))</f>
        <v>2</v>
      </c>
      <c r="G2795" s="13">
        <f t="shared" si="108"/>
        <v>156</v>
      </c>
      <c r="H2795" s="17"/>
      <c r="I2795" s="17"/>
    </row>
    <row r="2796" customHeight="1" spans="1:9">
      <c r="A2796" s="15" t="s">
        <v>7293</v>
      </c>
      <c r="B2796" s="17" t="s">
        <v>7294</v>
      </c>
      <c r="C2796" s="17" t="s">
        <v>7195</v>
      </c>
      <c r="D2796" s="12" t="s">
        <v>17</v>
      </c>
      <c r="E2796" s="12">
        <v>180</v>
      </c>
      <c r="F2796" s="12">
        <f>IF(E4685&gt;400,4,IF(E4685&lt;=50,2,4))</f>
        <v>2</v>
      </c>
      <c r="G2796" s="13">
        <f t="shared" si="108"/>
        <v>360</v>
      </c>
      <c r="H2796" s="17"/>
      <c r="I2796" s="17"/>
    </row>
    <row r="2797" customHeight="1" spans="1:9">
      <c r="A2797" s="15" t="s">
        <v>7295</v>
      </c>
      <c r="B2797" s="17" t="s">
        <v>7294</v>
      </c>
      <c r="C2797" s="17" t="s">
        <v>7296</v>
      </c>
      <c r="D2797" s="12" t="s">
        <v>17</v>
      </c>
      <c r="E2797" s="12">
        <v>138</v>
      </c>
      <c r="F2797" s="12">
        <f>IF(E4687&gt;400,4,IF(E4687&lt;=50,2,4))</f>
        <v>2</v>
      </c>
      <c r="G2797" s="13">
        <f t="shared" si="108"/>
        <v>276</v>
      </c>
      <c r="H2797" s="17"/>
      <c r="I2797" s="17"/>
    </row>
    <row r="2798" customHeight="1" spans="1:9">
      <c r="A2798" s="15" t="s">
        <v>7297</v>
      </c>
      <c r="B2798" s="17" t="s">
        <v>7298</v>
      </c>
      <c r="C2798" s="17" t="s">
        <v>7299</v>
      </c>
      <c r="D2798" s="12" t="s">
        <v>17</v>
      </c>
      <c r="E2798" s="12">
        <v>60</v>
      </c>
      <c r="F2798" s="12">
        <f>IF(E4688&gt;400,4,IF(E4688&lt;=50,2,4))</f>
        <v>2</v>
      </c>
      <c r="G2798" s="13">
        <f t="shared" si="108"/>
        <v>120</v>
      </c>
      <c r="H2798" s="17"/>
      <c r="I2798" s="17"/>
    </row>
    <row r="2799" customHeight="1" spans="1:9">
      <c r="A2799" s="15" t="s">
        <v>7300</v>
      </c>
      <c r="B2799" s="17" t="s">
        <v>7301</v>
      </c>
      <c r="C2799" s="17" t="s">
        <v>7302</v>
      </c>
      <c r="D2799" s="12" t="s">
        <v>17</v>
      </c>
      <c r="E2799" s="12">
        <v>50</v>
      </c>
      <c r="F2799" s="12">
        <f>IF(E4689&gt;400,4,IF(E4689&lt;=50,2,4))</f>
        <v>2</v>
      </c>
      <c r="G2799" s="13">
        <f t="shared" si="108"/>
        <v>100</v>
      </c>
      <c r="H2799" s="17"/>
      <c r="I2799" s="17"/>
    </row>
    <row r="2800" customHeight="1" spans="1:9">
      <c r="A2800" s="15" t="s">
        <v>7303</v>
      </c>
      <c r="B2800" s="17" t="s">
        <v>7304</v>
      </c>
      <c r="C2800" s="19" t="s">
        <v>7305</v>
      </c>
      <c r="D2800" s="12" t="s">
        <v>17</v>
      </c>
      <c r="E2800" s="12">
        <v>50</v>
      </c>
      <c r="F2800" s="12">
        <f>IF(E4690&gt;400,4,IF(E4690&lt;=50,2,4))</f>
        <v>2</v>
      </c>
      <c r="G2800" s="13">
        <f t="shared" si="108"/>
        <v>100</v>
      </c>
      <c r="H2800" s="17"/>
      <c r="I2800" s="17"/>
    </row>
    <row r="2801" customHeight="1" spans="1:9">
      <c r="A2801" s="18" t="s">
        <v>7306</v>
      </c>
      <c r="B2801" s="18" t="s">
        <v>7307</v>
      </c>
      <c r="C2801" s="17" t="s">
        <v>7308</v>
      </c>
      <c r="D2801" s="18" t="s">
        <v>17</v>
      </c>
      <c r="E2801" s="20">
        <v>50</v>
      </c>
      <c r="F2801" s="12">
        <f>IF(E4691&gt;400,4,IF(E4691&lt;=50,2,4))</f>
        <v>4</v>
      </c>
      <c r="G2801" s="13">
        <f t="shared" si="108"/>
        <v>200</v>
      </c>
      <c r="H2801" s="19"/>
      <c r="I2801" s="19"/>
    </row>
    <row r="2802" customHeight="1" spans="1:9">
      <c r="A2802" s="15" t="s">
        <v>7309</v>
      </c>
      <c r="B2802" s="17" t="s">
        <v>7310</v>
      </c>
      <c r="C2802" s="19" t="s">
        <v>7311</v>
      </c>
      <c r="D2802" s="12" t="s">
        <v>17</v>
      </c>
      <c r="E2802" s="12">
        <v>50</v>
      </c>
      <c r="F2802" s="12">
        <f>IF(E4705&gt;400,4,IF(E4705&lt;=50,2,4))</f>
        <v>2</v>
      </c>
      <c r="G2802" s="13">
        <f t="shared" si="108"/>
        <v>100</v>
      </c>
      <c r="H2802" s="17"/>
      <c r="I2802" s="17"/>
    </row>
    <row r="2803" customHeight="1" spans="1:9">
      <c r="A2803" s="18" t="s">
        <v>7312</v>
      </c>
      <c r="B2803" s="18" t="s">
        <v>7313</v>
      </c>
      <c r="C2803" s="10" t="s">
        <v>7314</v>
      </c>
      <c r="D2803" s="18" t="s">
        <v>17</v>
      </c>
      <c r="E2803" s="20">
        <v>79</v>
      </c>
      <c r="F2803" s="12">
        <f>IF(E4703&gt;400,4,IF(E4703&lt;=50,2,4))</f>
        <v>2</v>
      </c>
      <c r="G2803" s="13">
        <f t="shared" si="108"/>
        <v>158</v>
      </c>
      <c r="H2803" s="19"/>
      <c r="I2803" s="19"/>
    </row>
    <row r="2804" customHeight="1" spans="1:9">
      <c r="A2804" s="9">
        <v>9787517048848</v>
      </c>
      <c r="B2804" s="10" t="s">
        <v>7315</v>
      </c>
      <c r="C2804" s="10" t="s">
        <v>7316</v>
      </c>
      <c r="D2804" s="10" t="s">
        <v>277</v>
      </c>
      <c r="E2804" s="11">
        <v>50</v>
      </c>
      <c r="F2804" s="12">
        <f>IF(E4705&gt;400,4,IF(E4705&lt;=50,2,4))</f>
        <v>2</v>
      </c>
      <c r="G2804" s="13">
        <f t="shared" si="108"/>
        <v>100</v>
      </c>
      <c r="H2804" s="14">
        <v>42675</v>
      </c>
      <c r="I2804" s="10" t="s">
        <v>808</v>
      </c>
    </row>
    <row r="2805" customHeight="1" spans="1:9">
      <c r="A2805" s="9">
        <v>9787114134821</v>
      </c>
      <c r="B2805" s="10" t="s">
        <v>7317</v>
      </c>
      <c r="C2805" s="19" t="s">
        <v>7318</v>
      </c>
      <c r="D2805" s="10" t="s">
        <v>369</v>
      </c>
      <c r="E2805" s="11">
        <v>68</v>
      </c>
      <c r="F2805" s="12">
        <f>IF(E4705&gt;400,4,IF(E4705&lt;=50,2,4))</f>
        <v>2</v>
      </c>
      <c r="G2805" s="13">
        <f t="shared" si="108"/>
        <v>136</v>
      </c>
      <c r="H2805" s="14">
        <v>42705</v>
      </c>
      <c r="I2805" s="10" t="s">
        <v>7319</v>
      </c>
    </row>
    <row r="2806" customHeight="1" spans="1:9">
      <c r="A2806" s="18" t="s">
        <v>7320</v>
      </c>
      <c r="B2806" s="18" t="s">
        <v>7321</v>
      </c>
      <c r="C2806" s="28" t="s">
        <v>7322</v>
      </c>
      <c r="D2806" s="18" t="s">
        <v>17</v>
      </c>
      <c r="E2806" s="20">
        <v>45</v>
      </c>
      <c r="F2806" s="12">
        <f>IF(E4706&gt;400,4,IF(E4706&lt;=50,2,4))</f>
        <v>2</v>
      </c>
      <c r="G2806" s="13">
        <f t="shared" si="108"/>
        <v>90</v>
      </c>
      <c r="H2806" s="19"/>
      <c r="I2806" s="19"/>
    </row>
    <row r="2807" customHeight="1" spans="1:9">
      <c r="A2807" s="27" t="s">
        <v>7323</v>
      </c>
      <c r="B2807" s="28" t="s">
        <v>7324</v>
      </c>
      <c r="C2807" s="10" t="s">
        <v>7325</v>
      </c>
      <c r="D2807" s="29" t="s">
        <v>17</v>
      </c>
      <c r="E2807" s="29">
        <v>66</v>
      </c>
      <c r="F2807" s="12">
        <f>IF(E4706&gt;400,4,IF(E4706&lt;=50,2,4))</f>
        <v>2</v>
      </c>
      <c r="G2807" s="13">
        <f t="shared" si="108"/>
        <v>132</v>
      </c>
      <c r="H2807" s="17"/>
      <c r="I2807" s="17"/>
    </row>
    <row r="2808" customHeight="1" spans="1:9">
      <c r="A2808" s="9">
        <v>9787307187849</v>
      </c>
      <c r="B2808" s="10" t="s">
        <v>7326</v>
      </c>
      <c r="C2808" s="10" t="s">
        <v>7327</v>
      </c>
      <c r="D2808" s="10" t="s">
        <v>804</v>
      </c>
      <c r="E2808" s="11">
        <v>46</v>
      </c>
      <c r="F2808" s="12">
        <f>IF(E4707&gt;400,4,IF(E4707&lt;=50,2,4))</f>
        <v>2</v>
      </c>
      <c r="G2808" s="13">
        <f t="shared" si="108"/>
        <v>92</v>
      </c>
      <c r="H2808" s="14">
        <v>42705</v>
      </c>
      <c r="I2808" s="10" t="s">
        <v>7328</v>
      </c>
    </row>
    <row r="2809" customHeight="1" spans="1:9">
      <c r="A2809" s="9">
        <v>9787536483484</v>
      </c>
      <c r="B2809" s="10" t="s">
        <v>7329</v>
      </c>
      <c r="C2809" s="17" t="s">
        <v>7330</v>
      </c>
      <c r="D2809" s="10" t="s">
        <v>1187</v>
      </c>
      <c r="E2809" s="11">
        <v>39</v>
      </c>
      <c r="F2809" s="12">
        <f>IF(E4709&gt;400,4,IF(E4709&lt;=50,2,4))</f>
        <v>2</v>
      </c>
      <c r="G2809" s="13">
        <f t="shared" si="108"/>
        <v>78</v>
      </c>
      <c r="H2809" s="14">
        <v>42614</v>
      </c>
      <c r="I2809" s="10" t="s">
        <v>7331</v>
      </c>
    </row>
    <row r="2810" customHeight="1" spans="1:9">
      <c r="A2810" s="15" t="s">
        <v>7332</v>
      </c>
      <c r="B2810" s="17" t="s">
        <v>7333</v>
      </c>
      <c r="C2810" s="19" t="s">
        <v>7334</v>
      </c>
      <c r="D2810" s="12" t="s">
        <v>17</v>
      </c>
      <c r="E2810" s="12">
        <v>48</v>
      </c>
      <c r="F2810" s="12">
        <f>IF(E4710&gt;400,4,IF(E4710&lt;=50,2,4))</f>
        <v>2</v>
      </c>
      <c r="G2810" s="13">
        <f t="shared" si="108"/>
        <v>96</v>
      </c>
      <c r="H2810" s="17"/>
      <c r="I2810" s="17"/>
    </row>
    <row r="2811" customHeight="1" spans="1:9">
      <c r="A2811" s="18" t="s">
        <v>7335</v>
      </c>
      <c r="B2811" s="18" t="s">
        <v>7336</v>
      </c>
      <c r="C2811" s="10" t="s">
        <v>7337</v>
      </c>
      <c r="D2811" s="18" t="s">
        <v>17</v>
      </c>
      <c r="E2811" s="20">
        <v>80</v>
      </c>
      <c r="F2811" s="12">
        <f>IF(E4741&gt;400,4,IF(E4741&lt;=50,2,4))</f>
        <v>2</v>
      </c>
      <c r="G2811" s="13">
        <f t="shared" si="108"/>
        <v>160</v>
      </c>
      <c r="H2811" s="19"/>
      <c r="I2811" s="19"/>
    </row>
    <row r="2812" customHeight="1" spans="1:9">
      <c r="A2812" s="9">
        <v>9787114135057</v>
      </c>
      <c r="B2812" s="10" t="s">
        <v>7338</v>
      </c>
      <c r="C2812" s="19" t="s">
        <v>7339</v>
      </c>
      <c r="D2812" s="10" t="s">
        <v>369</v>
      </c>
      <c r="E2812" s="11">
        <v>60</v>
      </c>
      <c r="F2812" s="12">
        <f>IF(E4745&gt;400,4,IF(E4745&lt;=50,2,4))</f>
        <v>2</v>
      </c>
      <c r="G2812" s="13">
        <f t="shared" si="108"/>
        <v>120</v>
      </c>
      <c r="H2812" s="14">
        <v>42705</v>
      </c>
      <c r="I2812" s="10" t="s">
        <v>1640</v>
      </c>
    </row>
    <row r="2813" customHeight="1" spans="1:9">
      <c r="A2813" s="18" t="s">
        <v>7340</v>
      </c>
      <c r="B2813" s="18" t="s">
        <v>7341</v>
      </c>
      <c r="C2813" s="19" t="s">
        <v>7342</v>
      </c>
      <c r="D2813" s="18" t="s">
        <v>17</v>
      </c>
      <c r="E2813" s="20">
        <v>30</v>
      </c>
      <c r="F2813" s="12">
        <f>IF(E4743&gt;400,4,IF(E4743&lt;=50,2,4))</f>
        <v>2</v>
      </c>
      <c r="G2813" s="13">
        <f t="shared" si="108"/>
        <v>60</v>
      </c>
      <c r="H2813" s="19"/>
      <c r="I2813" s="19"/>
    </row>
    <row r="2814" customHeight="1" spans="1:9">
      <c r="A2814" s="18" t="s">
        <v>7343</v>
      </c>
      <c r="B2814" s="18" t="s">
        <v>7344</v>
      </c>
      <c r="C2814" s="10" t="s">
        <v>7345</v>
      </c>
      <c r="D2814" s="18" t="s">
        <v>17</v>
      </c>
      <c r="E2814" s="20">
        <v>85</v>
      </c>
      <c r="F2814" s="12">
        <f>IF(E4743&gt;400,4,IF(E4743&lt;=50,2,4))</f>
        <v>2</v>
      </c>
      <c r="G2814" s="13">
        <f t="shared" si="108"/>
        <v>170</v>
      </c>
      <c r="H2814" s="19"/>
      <c r="I2814" s="19"/>
    </row>
    <row r="2815" customHeight="1" spans="1:9">
      <c r="A2815" s="9">
        <v>9787518918072</v>
      </c>
      <c r="B2815" s="10" t="s">
        <v>7346</v>
      </c>
      <c r="C2815" s="17" t="s">
        <v>7347</v>
      </c>
      <c r="D2815" s="10" t="s">
        <v>9</v>
      </c>
      <c r="E2815" s="11">
        <v>148</v>
      </c>
      <c r="F2815" s="12">
        <f t="shared" ref="F2815:F2820" si="109">IF(E4745&gt;400,4,IF(E4745&lt;=50,2,4))</f>
        <v>2</v>
      </c>
      <c r="G2815" s="13">
        <f t="shared" si="108"/>
        <v>296</v>
      </c>
      <c r="H2815" s="14">
        <v>42614</v>
      </c>
      <c r="I2815" s="10" t="s">
        <v>7348</v>
      </c>
    </row>
    <row r="2816" customHeight="1" spans="1:9">
      <c r="A2816" s="15" t="s">
        <v>7349</v>
      </c>
      <c r="B2816" s="17" t="s">
        <v>7350</v>
      </c>
      <c r="C2816" s="17" t="s">
        <v>7351</v>
      </c>
      <c r="D2816" s="12" t="s">
        <v>17</v>
      </c>
      <c r="E2816" s="12">
        <v>60</v>
      </c>
      <c r="F2816" s="12">
        <f t="shared" si="109"/>
        <v>2</v>
      </c>
      <c r="G2816" s="13">
        <f t="shared" si="108"/>
        <v>120</v>
      </c>
      <c r="H2816" s="17"/>
      <c r="I2816" s="17"/>
    </row>
    <row r="2817" customHeight="1" spans="1:9">
      <c r="A2817" s="15" t="s">
        <v>7352</v>
      </c>
      <c r="B2817" s="17" t="s">
        <v>7353</v>
      </c>
      <c r="C2817" s="17" t="s">
        <v>7104</v>
      </c>
      <c r="D2817" s="12" t="s">
        <v>17</v>
      </c>
      <c r="E2817" s="12">
        <v>82</v>
      </c>
      <c r="F2817" s="12">
        <f t="shared" si="109"/>
        <v>2</v>
      </c>
      <c r="G2817" s="13">
        <f t="shared" si="108"/>
        <v>164</v>
      </c>
      <c r="H2817" s="17"/>
      <c r="I2817" s="17"/>
    </row>
    <row r="2818" customHeight="1" spans="1:9">
      <c r="A2818" s="15" t="s">
        <v>7354</v>
      </c>
      <c r="B2818" s="17" t="s">
        <v>7355</v>
      </c>
      <c r="C2818" s="10" t="s">
        <v>7356</v>
      </c>
      <c r="D2818" s="12" t="s">
        <v>17</v>
      </c>
      <c r="E2818" s="12">
        <v>59</v>
      </c>
      <c r="F2818" s="12">
        <f t="shared" si="109"/>
        <v>2</v>
      </c>
      <c r="G2818" s="13">
        <f t="shared" si="108"/>
        <v>118</v>
      </c>
      <c r="H2818" s="17"/>
      <c r="I2818" s="17"/>
    </row>
    <row r="2819" customHeight="1" spans="1:9">
      <c r="A2819" s="9">
        <v>9787530485675</v>
      </c>
      <c r="B2819" s="10" t="s">
        <v>7357</v>
      </c>
      <c r="C2819" s="10" t="s">
        <v>7358</v>
      </c>
      <c r="D2819" s="10" t="s">
        <v>183</v>
      </c>
      <c r="E2819" s="11">
        <v>240</v>
      </c>
      <c r="F2819" s="12">
        <f t="shared" si="109"/>
        <v>2</v>
      </c>
      <c r="G2819" s="13">
        <f t="shared" ref="G2819:G2882" si="110">E2819*F2819</f>
        <v>480</v>
      </c>
      <c r="H2819" s="14">
        <v>42522</v>
      </c>
      <c r="I2819" s="10" t="s">
        <v>7359</v>
      </c>
    </row>
    <row r="2820" customHeight="1" spans="1:9">
      <c r="A2820" s="9">
        <v>9787547830789</v>
      </c>
      <c r="B2820" s="10" t="s">
        <v>7360</v>
      </c>
      <c r="C2820" s="10" t="s">
        <v>7361</v>
      </c>
      <c r="D2820" s="10" t="s">
        <v>43</v>
      </c>
      <c r="E2820" s="11">
        <v>98</v>
      </c>
      <c r="F2820" s="12">
        <f t="shared" si="109"/>
        <v>2</v>
      </c>
      <c r="G2820" s="13">
        <f t="shared" si="110"/>
        <v>196</v>
      </c>
      <c r="H2820" s="14">
        <v>42522</v>
      </c>
      <c r="I2820" s="10" t="s">
        <v>608</v>
      </c>
    </row>
    <row r="2821" customHeight="1" spans="1:9">
      <c r="A2821" s="9">
        <v>9787548724414</v>
      </c>
      <c r="B2821" s="10" t="s">
        <v>7362</v>
      </c>
      <c r="C2821" s="17" t="s">
        <v>7363</v>
      </c>
      <c r="D2821" s="10" t="s">
        <v>583</v>
      </c>
      <c r="E2821" s="11">
        <v>169</v>
      </c>
      <c r="F2821" s="12">
        <f>IF(E4721&gt;400,4,IF(E4721&lt;=50,2,4))</f>
        <v>2</v>
      </c>
      <c r="G2821" s="13">
        <f t="shared" si="110"/>
        <v>338</v>
      </c>
      <c r="H2821" s="14">
        <v>42583</v>
      </c>
      <c r="I2821" s="10" t="s">
        <v>7364</v>
      </c>
    </row>
    <row r="2822" customHeight="1" spans="1:9">
      <c r="A2822" s="15" t="s">
        <v>7365</v>
      </c>
      <c r="B2822" s="17" t="s">
        <v>7366</v>
      </c>
      <c r="C2822" s="17" t="s">
        <v>7367</v>
      </c>
      <c r="D2822" s="12" t="s">
        <v>17</v>
      </c>
      <c r="E2822" s="12">
        <v>30</v>
      </c>
      <c r="F2822" s="12">
        <f>IF(E4725&gt;400,4,IF(E4725&lt;=50,2,4))</f>
        <v>2</v>
      </c>
      <c r="G2822" s="13">
        <f t="shared" si="110"/>
        <v>60</v>
      </c>
      <c r="H2822" s="17"/>
      <c r="I2822" s="17"/>
    </row>
    <row r="2823" customHeight="1" spans="1:9">
      <c r="A2823" s="15" t="s">
        <v>7368</v>
      </c>
      <c r="B2823" s="17" t="s">
        <v>7369</v>
      </c>
      <c r="C2823" s="28" t="s">
        <v>7370</v>
      </c>
      <c r="D2823" s="12" t="s">
        <v>17</v>
      </c>
      <c r="E2823" s="12">
        <v>79</v>
      </c>
      <c r="F2823" s="12">
        <f>IF(E4725&gt;400,4,IF(E4725&lt;=50,2,4))</f>
        <v>2</v>
      </c>
      <c r="G2823" s="13">
        <f t="shared" si="110"/>
        <v>158</v>
      </c>
      <c r="H2823" s="17"/>
      <c r="I2823" s="17"/>
    </row>
    <row r="2824" customHeight="1" spans="1:9">
      <c r="A2824" s="27" t="s">
        <v>7371</v>
      </c>
      <c r="B2824" s="28" t="s">
        <v>7372</v>
      </c>
      <c r="C2824" s="10" t="s">
        <v>7373</v>
      </c>
      <c r="D2824" s="29" t="s">
        <v>17</v>
      </c>
      <c r="E2824" s="29">
        <v>39</v>
      </c>
      <c r="F2824" s="12">
        <f>IF(E4723&gt;400,4,IF(E4723&lt;=50,2,4))</f>
        <v>2</v>
      </c>
      <c r="G2824" s="13">
        <f t="shared" si="110"/>
        <v>78</v>
      </c>
      <c r="H2824" s="17"/>
      <c r="I2824" s="17"/>
    </row>
    <row r="2825" customHeight="1" spans="1:9">
      <c r="A2825" s="9">
        <v>9787568901949</v>
      </c>
      <c r="B2825" s="10" t="s">
        <v>7374</v>
      </c>
      <c r="C2825" s="10" t="s">
        <v>7375</v>
      </c>
      <c r="D2825" s="10" t="s">
        <v>1070</v>
      </c>
      <c r="E2825" s="11">
        <v>15</v>
      </c>
      <c r="F2825" s="12">
        <f t="shared" ref="F2825:F2830" si="111">IF(E4725&gt;400,4,IF(E4725&lt;=50,2,4))</f>
        <v>2</v>
      </c>
      <c r="G2825" s="13">
        <f t="shared" si="110"/>
        <v>30</v>
      </c>
      <c r="H2825" s="14">
        <v>42736</v>
      </c>
      <c r="I2825" s="10" t="s">
        <v>6265</v>
      </c>
    </row>
    <row r="2826" customHeight="1" spans="1:9">
      <c r="A2826" s="9">
        <v>9787534984426</v>
      </c>
      <c r="B2826" s="10" t="s">
        <v>7376</v>
      </c>
      <c r="C2826" s="10" t="s">
        <v>7377</v>
      </c>
      <c r="D2826" s="10" t="s">
        <v>217</v>
      </c>
      <c r="E2826" s="11">
        <v>39</v>
      </c>
      <c r="F2826" s="12">
        <f t="shared" si="111"/>
        <v>2</v>
      </c>
      <c r="G2826" s="13">
        <f t="shared" si="110"/>
        <v>78</v>
      </c>
      <c r="H2826" s="14">
        <v>42736</v>
      </c>
      <c r="I2826" s="10" t="s">
        <v>7378</v>
      </c>
    </row>
    <row r="2827" customHeight="1" spans="1:9">
      <c r="A2827" s="9">
        <v>9787512397224</v>
      </c>
      <c r="B2827" s="10" t="s">
        <v>7379</v>
      </c>
      <c r="C2827" s="10" t="s">
        <v>7380</v>
      </c>
      <c r="D2827" s="10" t="s">
        <v>97</v>
      </c>
      <c r="E2827" s="11">
        <v>36</v>
      </c>
      <c r="F2827" s="12">
        <f t="shared" si="111"/>
        <v>2</v>
      </c>
      <c r="G2827" s="13">
        <f t="shared" si="110"/>
        <v>72</v>
      </c>
      <c r="H2827" s="14">
        <v>42644</v>
      </c>
      <c r="I2827" s="10" t="s">
        <v>7381</v>
      </c>
    </row>
    <row r="2828" customHeight="1" spans="1:9">
      <c r="A2828" s="9">
        <v>9787562350811</v>
      </c>
      <c r="B2828" s="10" t="s">
        <v>7382</v>
      </c>
      <c r="C2828" s="10" t="s">
        <v>7383</v>
      </c>
      <c r="D2828" s="10" t="s">
        <v>3709</v>
      </c>
      <c r="E2828" s="11">
        <v>30</v>
      </c>
      <c r="F2828" s="12">
        <f t="shared" si="111"/>
        <v>2</v>
      </c>
      <c r="G2828" s="13">
        <f t="shared" si="110"/>
        <v>60</v>
      </c>
      <c r="H2828" s="14">
        <v>42614</v>
      </c>
      <c r="I2828" s="10" t="s">
        <v>7384</v>
      </c>
    </row>
    <row r="2829" customHeight="1" spans="1:9">
      <c r="A2829" s="9">
        <v>9787512392298</v>
      </c>
      <c r="B2829" s="10" t="s">
        <v>7385</v>
      </c>
      <c r="C2829" s="10" t="s">
        <v>7383</v>
      </c>
      <c r="D2829" s="10" t="s">
        <v>97</v>
      </c>
      <c r="E2829" s="11">
        <v>80</v>
      </c>
      <c r="F2829" s="12">
        <f t="shared" si="111"/>
        <v>2</v>
      </c>
      <c r="G2829" s="13">
        <f t="shared" si="110"/>
        <v>160</v>
      </c>
      <c r="H2829" s="14">
        <v>42644</v>
      </c>
      <c r="I2829" s="10" t="s">
        <v>7386</v>
      </c>
    </row>
    <row r="2830" customHeight="1" spans="1:9">
      <c r="A2830" s="9">
        <v>9787512392533</v>
      </c>
      <c r="B2830" s="10" t="s">
        <v>7387</v>
      </c>
      <c r="C2830" s="10" t="s">
        <v>7383</v>
      </c>
      <c r="D2830" s="10" t="s">
        <v>97</v>
      </c>
      <c r="E2830" s="11">
        <v>118</v>
      </c>
      <c r="F2830" s="12">
        <f t="shared" si="111"/>
        <v>4</v>
      </c>
      <c r="G2830" s="13">
        <f t="shared" si="110"/>
        <v>472</v>
      </c>
      <c r="H2830" s="14">
        <v>42644</v>
      </c>
      <c r="I2830" s="10" t="s">
        <v>98</v>
      </c>
    </row>
    <row r="2831" customHeight="1" spans="1:9">
      <c r="A2831" s="9">
        <v>9787512392540</v>
      </c>
      <c r="B2831" s="10" t="s">
        <v>7388</v>
      </c>
      <c r="C2831" s="10" t="s">
        <v>7389</v>
      </c>
      <c r="D2831" s="10" t="s">
        <v>97</v>
      </c>
      <c r="E2831" s="11">
        <v>148</v>
      </c>
      <c r="F2831" s="12">
        <f>IF(E4730&gt;400,4,IF(E4730&lt;=50,2,4))</f>
        <v>4</v>
      </c>
      <c r="G2831" s="13">
        <f t="shared" si="110"/>
        <v>592</v>
      </c>
      <c r="H2831" s="14">
        <v>42644</v>
      </c>
      <c r="I2831" s="10" t="s">
        <v>5037</v>
      </c>
    </row>
    <row r="2832" customHeight="1" spans="1:9">
      <c r="A2832" s="9">
        <v>9787512396173</v>
      </c>
      <c r="B2832" s="10" t="s">
        <v>7390</v>
      </c>
      <c r="C2832" s="19" t="s">
        <v>7391</v>
      </c>
      <c r="D2832" s="10" t="s">
        <v>97</v>
      </c>
      <c r="E2832" s="11">
        <v>30</v>
      </c>
      <c r="F2832" s="12">
        <f>IF(E4741&gt;400,4,IF(E4741&lt;=50,2,4))</f>
        <v>2</v>
      </c>
      <c r="G2832" s="13">
        <f t="shared" si="110"/>
        <v>60</v>
      </c>
      <c r="H2832" s="14">
        <v>42675</v>
      </c>
      <c r="I2832" s="10" t="s">
        <v>7392</v>
      </c>
    </row>
    <row r="2833" customHeight="1" spans="1:9">
      <c r="A2833" s="18" t="s">
        <v>7393</v>
      </c>
      <c r="B2833" s="18" t="s">
        <v>7394</v>
      </c>
      <c r="C2833" s="10" t="s">
        <v>1756</v>
      </c>
      <c r="D2833" s="18" t="s">
        <v>31</v>
      </c>
      <c r="E2833" s="20">
        <v>39.9</v>
      </c>
      <c r="F2833" s="12">
        <f>IF(E4743&gt;400,4,IF(E4743&lt;=50,2,4))</f>
        <v>2</v>
      </c>
      <c r="G2833" s="13">
        <f t="shared" si="110"/>
        <v>79.8</v>
      </c>
      <c r="H2833" s="21">
        <v>42491</v>
      </c>
      <c r="I2833" s="19"/>
    </row>
    <row r="2834" customHeight="1" spans="1:9">
      <c r="A2834" s="9">
        <v>9787515213200</v>
      </c>
      <c r="B2834" s="10" t="s">
        <v>7395</v>
      </c>
      <c r="C2834" s="10" t="s">
        <v>5332</v>
      </c>
      <c r="D2834" s="10" t="s">
        <v>337</v>
      </c>
      <c r="E2834" s="11">
        <v>59</v>
      </c>
      <c r="F2834" s="12">
        <f>IF(E4745&gt;400,4,IF(E4745&lt;=50,2,4))</f>
        <v>2</v>
      </c>
      <c r="G2834" s="13">
        <f t="shared" si="110"/>
        <v>118</v>
      </c>
      <c r="H2834" s="14">
        <v>42644</v>
      </c>
      <c r="I2834" s="10" t="s">
        <v>1757</v>
      </c>
    </row>
    <row r="2835" customHeight="1" spans="1:9">
      <c r="A2835" s="9">
        <v>9787537266925</v>
      </c>
      <c r="B2835" s="10" t="s">
        <v>7396</v>
      </c>
      <c r="C2835" s="10" t="s">
        <v>7397</v>
      </c>
      <c r="D2835" s="10" t="s">
        <v>1355</v>
      </c>
      <c r="E2835" s="11">
        <v>35</v>
      </c>
      <c r="F2835" s="12">
        <f>IF(E4745&gt;400,4,IF(E4745&lt;=50,2,4))</f>
        <v>2</v>
      </c>
      <c r="G2835" s="13">
        <f t="shared" si="110"/>
        <v>70</v>
      </c>
      <c r="H2835" s="14">
        <v>42675</v>
      </c>
      <c r="I2835" s="10" t="s">
        <v>1757</v>
      </c>
    </row>
    <row r="2836" customHeight="1" spans="1:9">
      <c r="A2836" s="9">
        <v>9787518411481</v>
      </c>
      <c r="B2836" s="10" t="s">
        <v>7398</v>
      </c>
      <c r="C2836" s="10" t="s">
        <v>7399</v>
      </c>
      <c r="D2836" s="10" t="s">
        <v>385</v>
      </c>
      <c r="E2836" s="11">
        <v>39.8</v>
      </c>
      <c r="F2836" s="12">
        <f>IF(E4746&gt;400,4,IF(E4746&lt;=50,2,4))</f>
        <v>2</v>
      </c>
      <c r="G2836" s="13">
        <f t="shared" si="110"/>
        <v>79.6</v>
      </c>
      <c r="H2836" s="14">
        <v>42736</v>
      </c>
      <c r="I2836" s="10" t="s">
        <v>1757</v>
      </c>
    </row>
    <row r="2837" customHeight="1" spans="1:9">
      <c r="A2837" s="9">
        <v>9787508298290</v>
      </c>
      <c r="B2837" s="10" t="s">
        <v>7400</v>
      </c>
      <c r="C2837" s="10" t="s">
        <v>7401</v>
      </c>
      <c r="D2837" s="10" t="s">
        <v>479</v>
      </c>
      <c r="E2837" s="11">
        <v>39</v>
      </c>
      <c r="F2837" s="12">
        <f>IF(E4747&gt;400,4,IF(E4747&lt;=50,2,4))</f>
        <v>2</v>
      </c>
      <c r="G2837" s="13">
        <f t="shared" si="110"/>
        <v>78</v>
      </c>
      <c r="H2837" s="14">
        <v>42644</v>
      </c>
      <c r="I2837" s="10" t="s">
        <v>7402</v>
      </c>
    </row>
    <row r="2838" customHeight="1" spans="1:9">
      <c r="A2838" s="9">
        <v>9787518610815</v>
      </c>
      <c r="B2838" s="10" t="s">
        <v>7403</v>
      </c>
      <c r="C2838" s="10" t="s">
        <v>7404</v>
      </c>
      <c r="D2838" s="10" t="s">
        <v>479</v>
      </c>
      <c r="E2838" s="11">
        <v>72</v>
      </c>
      <c r="F2838" s="12">
        <f>IF(E4747&gt;400,4,IF(E4747&lt;=50,2,4))</f>
        <v>2</v>
      </c>
      <c r="G2838" s="13">
        <f t="shared" si="110"/>
        <v>144</v>
      </c>
      <c r="H2838" s="14">
        <v>42736</v>
      </c>
      <c r="I2838" s="10" t="s">
        <v>2049</v>
      </c>
    </row>
    <row r="2839" customHeight="1" spans="1:9">
      <c r="A2839" s="9">
        <v>9787508299334</v>
      </c>
      <c r="B2839" s="10" t="s">
        <v>7405</v>
      </c>
      <c r="C2839" s="10" t="s">
        <v>7406</v>
      </c>
      <c r="D2839" s="10" t="s">
        <v>479</v>
      </c>
      <c r="E2839" s="11">
        <v>35</v>
      </c>
      <c r="F2839" s="12">
        <f>IF(E4749&gt;400,4,IF(E4749&lt;=50,2,4))</f>
        <v>2</v>
      </c>
      <c r="G2839" s="13">
        <f t="shared" si="110"/>
        <v>70</v>
      </c>
      <c r="H2839" s="14">
        <v>42736</v>
      </c>
      <c r="I2839" s="10" t="s">
        <v>7407</v>
      </c>
    </row>
    <row r="2840" customHeight="1" spans="1:9">
      <c r="A2840" s="9">
        <v>9787518607501</v>
      </c>
      <c r="B2840" s="10" t="s">
        <v>7408</v>
      </c>
      <c r="C2840" s="10" t="s">
        <v>7409</v>
      </c>
      <c r="D2840" s="10" t="s">
        <v>479</v>
      </c>
      <c r="E2840" s="11">
        <v>25</v>
      </c>
      <c r="F2840" s="12">
        <f>IF(E4750&gt;400,4,IF(E4750&lt;=50,2,4))</f>
        <v>2</v>
      </c>
      <c r="G2840" s="13">
        <f t="shared" si="110"/>
        <v>50</v>
      </c>
      <c r="H2840" s="14">
        <v>42736</v>
      </c>
      <c r="I2840" s="10" t="s">
        <v>4139</v>
      </c>
    </row>
    <row r="2841" customHeight="1" spans="1:9">
      <c r="A2841" s="9">
        <v>9787539058580</v>
      </c>
      <c r="B2841" s="10" t="s">
        <v>7410</v>
      </c>
      <c r="C2841" s="10" t="s">
        <v>7411</v>
      </c>
      <c r="D2841" s="10" t="s">
        <v>660</v>
      </c>
      <c r="E2841" s="11">
        <v>59</v>
      </c>
      <c r="F2841" s="12">
        <f>IF(E4741&gt;400,4,IF(E4741&lt;=50,2,4))</f>
        <v>2</v>
      </c>
      <c r="G2841" s="13">
        <f t="shared" si="110"/>
        <v>118</v>
      </c>
      <c r="H2841" s="14">
        <v>42705</v>
      </c>
      <c r="I2841" s="10" t="s">
        <v>154</v>
      </c>
    </row>
    <row r="2842" customHeight="1" spans="1:9">
      <c r="A2842" s="9">
        <v>9787554213810</v>
      </c>
      <c r="B2842" s="10" t="s">
        <v>7412</v>
      </c>
      <c r="C2842" s="19" t="s">
        <v>7413</v>
      </c>
      <c r="D2842" s="10" t="s">
        <v>164</v>
      </c>
      <c r="E2842" s="11">
        <v>7</v>
      </c>
      <c r="F2842" s="12">
        <f>IF(E4745&gt;400,4,IF(E4745&lt;=50,2,4))</f>
        <v>2</v>
      </c>
      <c r="G2842" s="13">
        <f t="shared" si="110"/>
        <v>14</v>
      </c>
      <c r="H2842" s="14">
        <v>42430</v>
      </c>
      <c r="I2842" s="10" t="s">
        <v>7414</v>
      </c>
    </row>
    <row r="2843" customHeight="1" spans="1:9">
      <c r="A2843" s="18" t="s">
        <v>7415</v>
      </c>
      <c r="B2843" s="18" t="s">
        <v>7416</v>
      </c>
      <c r="C2843" s="10"/>
      <c r="D2843" s="18" t="s">
        <v>17</v>
      </c>
      <c r="E2843" s="20">
        <v>55</v>
      </c>
      <c r="F2843" s="12">
        <f>IF(E4743&gt;400,4,IF(E4743&lt;=50,2,4))</f>
        <v>2</v>
      </c>
      <c r="G2843" s="13">
        <f t="shared" si="110"/>
        <v>110</v>
      </c>
      <c r="H2843" s="19"/>
      <c r="I2843" s="19"/>
    </row>
    <row r="2844" customHeight="1" spans="1:9">
      <c r="A2844" s="9">
        <v>9787518609192</v>
      </c>
      <c r="B2844" s="68" t="s">
        <v>7417</v>
      </c>
      <c r="C2844" s="10" t="s">
        <v>7418</v>
      </c>
      <c r="D2844" s="68" t="s">
        <v>479</v>
      </c>
      <c r="E2844" s="12">
        <v>46</v>
      </c>
      <c r="F2844" s="12">
        <f>IF(E4743&gt;400,4,IF(E4743&lt;=50,2,4))</f>
        <v>2</v>
      </c>
      <c r="G2844" s="13">
        <f t="shared" si="110"/>
        <v>92</v>
      </c>
      <c r="H2844" s="16">
        <v>42606</v>
      </c>
      <c r="I2844" s="69" t="s">
        <v>7419</v>
      </c>
    </row>
    <row r="2845" customHeight="1" spans="1:9">
      <c r="A2845" s="9">
        <v>9787554213841</v>
      </c>
      <c r="B2845" s="10" t="s">
        <v>7420</v>
      </c>
      <c r="C2845" s="10" t="s">
        <v>7421</v>
      </c>
      <c r="D2845" s="10" t="s">
        <v>164</v>
      </c>
      <c r="E2845" s="11">
        <v>6</v>
      </c>
      <c r="F2845" s="12">
        <f>IF(E4745&gt;400,4,IF(E4745&lt;=50,2,4))</f>
        <v>2</v>
      </c>
      <c r="G2845" s="13">
        <f t="shared" si="110"/>
        <v>12</v>
      </c>
      <c r="H2845" s="14">
        <v>42430</v>
      </c>
      <c r="I2845" s="10" t="s">
        <v>7419</v>
      </c>
    </row>
    <row r="2846" customHeight="1" spans="1:9">
      <c r="A2846" s="9">
        <v>9787506684514</v>
      </c>
      <c r="B2846" s="10" t="s">
        <v>7422</v>
      </c>
      <c r="C2846" s="10" t="s">
        <v>7423</v>
      </c>
      <c r="D2846" s="10" t="s">
        <v>80</v>
      </c>
      <c r="E2846" s="11">
        <v>80</v>
      </c>
      <c r="F2846" s="12">
        <f>IF(E4746&gt;400,4,IF(E4746&lt;=50,2,4))</f>
        <v>2</v>
      </c>
      <c r="G2846" s="13">
        <f t="shared" si="110"/>
        <v>160</v>
      </c>
      <c r="H2846" s="14">
        <v>42675</v>
      </c>
      <c r="I2846" s="10" t="s">
        <v>7424</v>
      </c>
    </row>
    <row r="2847" customHeight="1" spans="1:9">
      <c r="A2847" s="9">
        <v>9787516727256</v>
      </c>
      <c r="B2847" s="10" t="s">
        <v>7425</v>
      </c>
      <c r="C2847" s="10" t="s">
        <v>7426</v>
      </c>
      <c r="D2847" s="10" t="s">
        <v>3727</v>
      </c>
      <c r="E2847" s="11">
        <v>22</v>
      </c>
      <c r="F2847" s="12">
        <f>IF(E4746&gt;400,4,IF(E4746&lt;=50,2,4))</f>
        <v>2</v>
      </c>
      <c r="G2847" s="13">
        <f t="shared" si="110"/>
        <v>44</v>
      </c>
      <c r="H2847" s="14">
        <v>42614</v>
      </c>
      <c r="I2847" s="10" t="s">
        <v>7427</v>
      </c>
    </row>
    <row r="2848" customHeight="1" spans="1:9">
      <c r="A2848" s="9">
        <v>9787535965097</v>
      </c>
      <c r="B2848" s="10" t="s">
        <v>7428</v>
      </c>
      <c r="C2848" s="10" t="s">
        <v>7426</v>
      </c>
      <c r="D2848" s="10" t="s">
        <v>305</v>
      </c>
      <c r="E2848" s="11">
        <v>78</v>
      </c>
      <c r="F2848" s="12">
        <f>IF(E4748&gt;400,4,IF(E4748&lt;=50,2,4))</f>
        <v>2</v>
      </c>
      <c r="G2848" s="13">
        <f t="shared" si="110"/>
        <v>156</v>
      </c>
      <c r="H2848" s="14">
        <v>42522</v>
      </c>
      <c r="I2848" s="10" t="s">
        <v>7429</v>
      </c>
    </row>
    <row r="2849" customHeight="1" spans="1:9">
      <c r="A2849" s="9">
        <v>9787535965097</v>
      </c>
      <c r="B2849" s="10" t="s">
        <v>7428</v>
      </c>
      <c r="C2849" s="10" t="s">
        <v>7430</v>
      </c>
      <c r="D2849" s="10" t="s">
        <v>305</v>
      </c>
      <c r="E2849" s="11">
        <v>78</v>
      </c>
      <c r="F2849" s="12">
        <f>IF(E4749&gt;400,4,IF(E4749&lt;=50,2,4))</f>
        <v>2</v>
      </c>
      <c r="G2849" s="13">
        <f t="shared" si="110"/>
        <v>156</v>
      </c>
      <c r="H2849" s="14">
        <v>42522</v>
      </c>
      <c r="I2849" s="10" t="s">
        <v>7429</v>
      </c>
    </row>
    <row r="2850" customHeight="1" spans="1:9">
      <c r="A2850" s="9">
        <v>9787568021951</v>
      </c>
      <c r="B2850" s="10" t="s">
        <v>7431</v>
      </c>
      <c r="C2850" s="10" t="s">
        <v>7432</v>
      </c>
      <c r="D2850" s="10" t="s">
        <v>250</v>
      </c>
      <c r="E2850" s="11">
        <v>42</v>
      </c>
      <c r="F2850" s="12">
        <f>IF(E4750&gt;400,4,IF(E4750&lt;=50,2,4))</f>
        <v>2</v>
      </c>
      <c r="G2850" s="13">
        <f t="shared" si="110"/>
        <v>84</v>
      </c>
      <c r="H2850" s="14">
        <v>42736</v>
      </c>
      <c r="I2850" s="10" t="s">
        <v>7433</v>
      </c>
    </row>
    <row r="2851" customHeight="1" spans="1:9">
      <c r="A2851" s="9">
        <v>9787509379882</v>
      </c>
      <c r="B2851" s="10" t="s">
        <v>7434</v>
      </c>
      <c r="C2851" s="10" t="s">
        <v>7435</v>
      </c>
      <c r="D2851" s="10" t="s">
        <v>3332</v>
      </c>
      <c r="E2851" s="11">
        <v>86</v>
      </c>
      <c r="F2851" s="12">
        <f>IF(E4741&gt;400,4,IF(E4741&lt;=50,2,4))</f>
        <v>2</v>
      </c>
      <c r="G2851" s="13">
        <f t="shared" si="110"/>
        <v>172</v>
      </c>
      <c r="H2851" s="14">
        <v>42736</v>
      </c>
      <c r="I2851" s="10" t="s">
        <v>2612</v>
      </c>
    </row>
    <row r="2852" customHeight="1" spans="1:9">
      <c r="A2852" s="9">
        <v>9787560589336</v>
      </c>
      <c r="B2852" s="10" t="s">
        <v>7436</v>
      </c>
      <c r="C2852" s="10" t="s">
        <v>1743</v>
      </c>
      <c r="D2852" s="10" t="s">
        <v>748</v>
      </c>
      <c r="E2852" s="11">
        <v>45.8</v>
      </c>
      <c r="F2852" s="12">
        <f>IF(E4745&gt;400,4,IF(E4745&lt;=50,2,4))</f>
        <v>2</v>
      </c>
      <c r="G2852" s="13">
        <f t="shared" si="110"/>
        <v>91.6</v>
      </c>
      <c r="H2852" s="14">
        <v>42705</v>
      </c>
      <c r="I2852" s="10" t="s">
        <v>2954</v>
      </c>
    </row>
    <row r="2853" customHeight="1" spans="1:9">
      <c r="A2853" s="9">
        <v>9787539057323</v>
      </c>
      <c r="B2853" s="10" t="s">
        <v>7437</v>
      </c>
      <c r="C2853" s="10" t="s">
        <v>7438</v>
      </c>
      <c r="D2853" s="10" t="s">
        <v>660</v>
      </c>
      <c r="E2853" s="11">
        <v>59</v>
      </c>
      <c r="F2853" s="12">
        <f>IF(E4753&gt;400,4,IF(E4753&lt;=50,2,4))</f>
        <v>4</v>
      </c>
      <c r="G2853" s="13">
        <f t="shared" si="110"/>
        <v>236</v>
      </c>
      <c r="H2853" s="14">
        <v>42552</v>
      </c>
      <c r="I2853" s="10" t="s">
        <v>2954</v>
      </c>
    </row>
    <row r="2854" customHeight="1" spans="1:9">
      <c r="A2854" s="9">
        <v>9787550285859</v>
      </c>
      <c r="B2854" s="10" t="s">
        <v>7439</v>
      </c>
      <c r="C2854" s="10" t="s">
        <v>7440</v>
      </c>
      <c r="D2854" s="10" t="s">
        <v>675</v>
      </c>
      <c r="E2854" s="11">
        <v>59</v>
      </c>
      <c r="F2854" s="12">
        <f>IF(E4755&gt;400,4,IF(E4755&lt;=50,2,4))</f>
        <v>2</v>
      </c>
      <c r="G2854" s="13">
        <f t="shared" si="110"/>
        <v>118</v>
      </c>
      <c r="H2854" s="14">
        <v>42614</v>
      </c>
      <c r="I2854" s="10" t="s">
        <v>2954</v>
      </c>
    </row>
    <row r="2855" customHeight="1" spans="1:9">
      <c r="A2855" s="9">
        <v>9787515213057</v>
      </c>
      <c r="B2855" s="10" t="s">
        <v>7441</v>
      </c>
      <c r="C2855" s="10" t="s">
        <v>741</v>
      </c>
      <c r="D2855" s="10" t="s">
        <v>337</v>
      </c>
      <c r="E2855" s="11">
        <v>298</v>
      </c>
      <c r="F2855" s="12">
        <f>IF(E4755&gt;400,4,IF(E4755&lt;=50,2,4))</f>
        <v>2</v>
      </c>
      <c r="G2855" s="13">
        <f t="shared" si="110"/>
        <v>596</v>
      </c>
      <c r="H2855" s="14">
        <v>42583</v>
      </c>
      <c r="I2855" s="10" t="s">
        <v>2954</v>
      </c>
    </row>
    <row r="2856" customHeight="1" spans="1:9">
      <c r="A2856" s="9">
        <v>9787533549145</v>
      </c>
      <c r="B2856" s="10" t="s">
        <v>7442</v>
      </c>
      <c r="C2856" s="10" t="s">
        <v>5345</v>
      </c>
      <c r="D2856" s="10" t="s">
        <v>1103</v>
      </c>
      <c r="E2856" s="11">
        <v>39.8</v>
      </c>
      <c r="F2856" s="12">
        <f>IF(E4755&gt;400,4,IF(E4755&lt;=50,2,4))</f>
        <v>2</v>
      </c>
      <c r="G2856" s="13">
        <f t="shared" si="110"/>
        <v>79.6</v>
      </c>
      <c r="H2856" s="14">
        <v>42461</v>
      </c>
      <c r="I2856" s="10" t="s">
        <v>261</v>
      </c>
    </row>
    <row r="2857" customHeight="1" spans="1:9">
      <c r="A2857" s="9">
        <v>9787538883954</v>
      </c>
      <c r="B2857" s="10" t="s">
        <v>7443</v>
      </c>
      <c r="C2857" s="58" t="s">
        <v>7444</v>
      </c>
      <c r="D2857" s="10" t="s">
        <v>382</v>
      </c>
      <c r="E2857" s="11">
        <v>49.8</v>
      </c>
      <c r="F2857" s="12">
        <f>IF(E4757&gt;400,4,IF(E4757&lt;=50,2,4))</f>
        <v>2</v>
      </c>
      <c r="G2857" s="13">
        <f t="shared" si="110"/>
        <v>99.6</v>
      </c>
      <c r="H2857" s="14">
        <v>42370</v>
      </c>
      <c r="I2857" s="10" t="s">
        <v>2954</v>
      </c>
    </row>
    <row r="2858" customHeight="1" spans="1:9">
      <c r="A2858" s="59" t="s">
        <v>7445</v>
      </c>
      <c r="B2858" s="58" t="s">
        <v>7446</v>
      </c>
      <c r="C2858" s="10" t="s">
        <v>1844</v>
      </c>
      <c r="D2858" s="60" t="s">
        <v>17</v>
      </c>
      <c r="E2858" s="60">
        <v>32</v>
      </c>
      <c r="F2858" s="12">
        <f>IF(E4758&gt;400,4,IF(E4758&lt;=50,2,4))</f>
        <v>2</v>
      </c>
      <c r="G2858" s="13">
        <f t="shared" si="110"/>
        <v>64</v>
      </c>
      <c r="H2858" s="17"/>
      <c r="I2858" s="17"/>
    </row>
    <row r="2859" customHeight="1" spans="1:9">
      <c r="A2859" s="9">
        <v>9787539058139</v>
      </c>
      <c r="B2859" s="10" t="s">
        <v>7447</v>
      </c>
      <c r="C2859" s="10" t="s">
        <v>7448</v>
      </c>
      <c r="D2859" s="10" t="s">
        <v>660</v>
      </c>
      <c r="E2859" s="11">
        <v>59</v>
      </c>
      <c r="F2859" s="12">
        <f>IF(E4759&gt;400,4,IF(E4759&lt;=50,2,4))</f>
        <v>2</v>
      </c>
      <c r="G2859" s="13">
        <f t="shared" si="110"/>
        <v>118</v>
      </c>
      <c r="H2859" s="14">
        <v>42675</v>
      </c>
      <c r="I2859" s="10" t="s">
        <v>2954</v>
      </c>
    </row>
    <row r="2860" customHeight="1" spans="1:9">
      <c r="A2860" s="9">
        <v>9787563233823</v>
      </c>
      <c r="B2860" s="10" t="s">
        <v>7449</v>
      </c>
      <c r="C2860" s="10" t="s">
        <v>7450</v>
      </c>
      <c r="D2860" s="10" t="s">
        <v>394</v>
      </c>
      <c r="E2860" s="11">
        <v>68</v>
      </c>
      <c r="F2860" s="12">
        <f>IF(E4760&gt;400,4,IF(E4760&lt;=50,2,4))</f>
        <v>2</v>
      </c>
      <c r="G2860" s="13">
        <f t="shared" si="110"/>
        <v>136</v>
      </c>
      <c r="H2860" s="14">
        <v>42614</v>
      </c>
      <c r="I2860" s="10" t="s">
        <v>3261</v>
      </c>
    </row>
    <row r="2861" customHeight="1" spans="1:9">
      <c r="A2861" s="9">
        <v>9787539056951</v>
      </c>
      <c r="B2861" s="10" t="s">
        <v>7451</v>
      </c>
      <c r="C2861" s="10" t="s">
        <v>1844</v>
      </c>
      <c r="D2861" s="10" t="s">
        <v>660</v>
      </c>
      <c r="E2861" s="11">
        <v>200</v>
      </c>
      <c r="F2861" s="12">
        <f>IF(E4761&gt;400,4,IF(E4761&lt;=50,2,4))</f>
        <v>2</v>
      </c>
      <c r="G2861" s="13">
        <f t="shared" si="110"/>
        <v>400</v>
      </c>
      <c r="H2861" s="14">
        <v>42491</v>
      </c>
      <c r="I2861" s="10" t="s">
        <v>293</v>
      </c>
    </row>
    <row r="2862" customHeight="1" spans="1:9">
      <c r="A2862" s="9">
        <v>9787539058429</v>
      </c>
      <c r="B2862" s="10" t="s">
        <v>7452</v>
      </c>
      <c r="C2862" s="10" t="s">
        <v>1840</v>
      </c>
      <c r="D2862" s="10" t="s">
        <v>660</v>
      </c>
      <c r="E2862" s="11">
        <v>59</v>
      </c>
      <c r="F2862" s="12">
        <f>IF(E4765&gt;400,4,IF(E4765&lt;=50,2,4))</f>
        <v>2</v>
      </c>
      <c r="G2862" s="13">
        <f t="shared" si="110"/>
        <v>118</v>
      </c>
      <c r="H2862" s="14">
        <v>42705</v>
      </c>
      <c r="I2862" s="10" t="s">
        <v>293</v>
      </c>
    </row>
    <row r="2863" customHeight="1" spans="1:9">
      <c r="A2863" s="9">
        <v>9787539057828</v>
      </c>
      <c r="B2863" s="10" t="s">
        <v>7453</v>
      </c>
      <c r="C2863" s="10"/>
      <c r="D2863" s="10" t="s">
        <v>660</v>
      </c>
      <c r="E2863" s="11">
        <v>59</v>
      </c>
      <c r="F2863" s="12">
        <f>IF(E4763&gt;400,4,IF(E4763&lt;=50,2,4))</f>
        <v>2</v>
      </c>
      <c r="G2863" s="13">
        <f t="shared" si="110"/>
        <v>118</v>
      </c>
      <c r="H2863" s="14">
        <v>42583</v>
      </c>
      <c r="I2863" s="10" t="s">
        <v>6085</v>
      </c>
    </row>
    <row r="2864" customHeight="1" spans="1:9">
      <c r="A2864" s="9">
        <v>9787530889381</v>
      </c>
      <c r="B2864" s="68" t="s">
        <v>7454</v>
      </c>
      <c r="C2864" s="10" t="s">
        <v>7455</v>
      </c>
      <c r="D2864" s="68" t="s">
        <v>1307</v>
      </c>
      <c r="E2864" s="12">
        <v>29.8</v>
      </c>
      <c r="F2864" s="12">
        <f>IF(E4765&gt;400,4,IF(E4765&lt;=50,2,4))</f>
        <v>2</v>
      </c>
      <c r="G2864" s="13">
        <f t="shared" si="110"/>
        <v>59.6</v>
      </c>
      <c r="H2864" s="16">
        <v>42370</v>
      </c>
      <c r="I2864" s="69" t="s">
        <v>6085</v>
      </c>
    </row>
    <row r="2865" customHeight="1" spans="1:9">
      <c r="A2865" s="9">
        <v>9787550285767</v>
      </c>
      <c r="B2865" s="10" t="s">
        <v>7454</v>
      </c>
      <c r="C2865" s="10" t="s">
        <v>674</v>
      </c>
      <c r="D2865" s="10" t="s">
        <v>675</v>
      </c>
      <c r="E2865" s="11">
        <v>59</v>
      </c>
      <c r="F2865" s="12">
        <f>IF(E4765&gt;400,4,IF(E4765&lt;=50,2,4))</f>
        <v>2</v>
      </c>
      <c r="G2865" s="13">
        <f t="shared" si="110"/>
        <v>118</v>
      </c>
      <c r="H2865" s="14">
        <v>42614</v>
      </c>
      <c r="I2865" s="10" t="s">
        <v>6085</v>
      </c>
    </row>
    <row r="2866" customHeight="1" spans="1:9">
      <c r="A2866" s="9">
        <v>9787550285835</v>
      </c>
      <c r="B2866" s="10" t="s">
        <v>7456</v>
      </c>
      <c r="C2866" s="10" t="s">
        <v>741</v>
      </c>
      <c r="D2866" s="10" t="s">
        <v>675</v>
      </c>
      <c r="E2866" s="11">
        <v>59</v>
      </c>
      <c r="F2866" s="12">
        <f>IF(E4766&gt;400,4,IF(E4766&lt;=50,2,4))</f>
        <v>2</v>
      </c>
      <c r="G2866" s="13">
        <f t="shared" si="110"/>
        <v>118</v>
      </c>
      <c r="H2866" s="14">
        <v>42614</v>
      </c>
      <c r="I2866" s="10" t="s">
        <v>6085</v>
      </c>
    </row>
    <row r="2867" customHeight="1" spans="1:9">
      <c r="A2867" s="9">
        <v>9787533549138</v>
      </c>
      <c r="B2867" s="10" t="s">
        <v>7457</v>
      </c>
      <c r="C2867" s="10" t="s">
        <v>1844</v>
      </c>
      <c r="D2867" s="10" t="s">
        <v>1103</v>
      </c>
      <c r="E2867" s="11">
        <v>39.8</v>
      </c>
      <c r="F2867" s="12">
        <f>IF(E4767&gt;400,4,IF(E4767&lt;=50,2,4))</f>
        <v>2</v>
      </c>
      <c r="G2867" s="13">
        <f t="shared" si="110"/>
        <v>79.6</v>
      </c>
      <c r="H2867" s="14">
        <v>42461</v>
      </c>
      <c r="I2867" s="10" t="s">
        <v>261</v>
      </c>
    </row>
    <row r="2868" customHeight="1" spans="1:9">
      <c r="A2868" s="9">
        <v>9787539058122</v>
      </c>
      <c r="B2868" s="10" t="s">
        <v>7458</v>
      </c>
      <c r="C2868" s="10"/>
      <c r="D2868" s="10" t="s">
        <v>660</v>
      </c>
      <c r="E2868" s="11">
        <v>59</v>
      </c>
      <c r="F2868" s="12">
        <f>IF(E4768&gt;400,4,IF(E4768&lt;=50,2,4))</f>
        <v>2</v>
      </c>
      <c r="G2868" s="13">
        <f t="shared" si="110"/>
        <v>118</v>
      </c>
      <c r="H2868" s="14">
        <v>42675</v>
      </c>
      <c r="I2868" s="10" t="s">
        <v>6085</v>
      </c>
    </row>
    <row r="2869" customHeight="1" spans="1:9">
      <c r="A2869" s="9">
        <v>9787509191002</v>
      </c>
      <c r="B2869" s="68" t="s">
        <v>7459</v>
      </c>
      <c r="C2869" s="10" t="s">
        <v>7435</v>
      </c>
      <c r="D2869" s="68" t="s">
        <v>984</v>
      </c>
      <c r="E2869" s="12">
        <v>158</v>
      </c>
      <c r="F2869" s="12">
        <f>IF(E4768&gt;400,4,IF(E4768&lt;=50,2,4))</f>
        <v>2</v>
      </c>
      <c r="G2869" s="13">
        <f t="shared" si="110"/>
        <v>316</v>
      </c>
      <c r="H2869" s="16">
        <v>42406</v>
      </c>
      <c r="I2869" s="69" t="s">
        <v>6091</v>
      </c>
    </row>
    <row r="2870" customHeight="1" spans="1:9">
      <c r="A2870" s="9">
        <v>9787560585499</v>
      </c>
      <c r="B2870" s="10" t="s">
        <v>7460</v>
      </c>
      <c r="C2870" s="10" t="s">
        <v>7461</v>
      </c>
      <c r="D2870" s="10" t="s">
        <v>748</v>
      </c>
      <c r="E2870" s="11">
        <v>39.8</v>
      </c>
      <c r="F2870" s="12">
        <f>IF(E4769&gt;400,4,IF(E4769&lt;=50,2,4))</f>
        <v>2</v>
      </c>
      <c r="G2870" s="13">
        <f t="shared" si="110"/>
        <v>79.6</v>
      </c>
      <c r="H2870" s="14">
        <v>42705</v>
      </c>
      <c r="I2870" s="10" t="s">
        <v>6085</v>
      </c>
    </row>
    <row r="2871" customHeight="1" spans="1:9">
      <c r="A2871" s="9">
        <v>9787508086286</v>
      </c>
      <c r="B2871" s="10" t="s">
        <v>7462</v>
      </c>
      <c r="C2871" s="19" t="s">
        <v>7463</v>
      </c>
      <c r="D2871" s="10" t="s">
        <v>292</v>
      </c>
      <c r="E2871" s="11">
        <v>39.8</v>
      </c>
      <c r="F2871" s="12">
        <f>IF(E4771&gt;400,4,IF(E4771&lt;=50,2,4))</f>
        <v>2</v>
      </c>
      <c r="G2871" s="13">
        <f t="shared" si="110"/>
        <v>79.6</v>
      </c>
      <c r="H2871" s="14">
        <v>42736</v>
      </c>
      <c r="I2871" s="10" t="s">
        <v>419</v>
      </c>
    </row>
    <row r="2872" customHeight="1" spans="1:9">
      <c r="A2872" s="18" t="s">
        <v>7464</v>
      </c>
      <c r="B2872" s="18" t="s">
        <v>7465</v>
      </c>
      <c r="C2872" s="10" t="s">
        <v>7466</v>
      </c>
      <c r="D2872" s="18" t="s">
        <v>17</v>
      </c>
      <c r="E2872" s="20">
        <v>20</v>
      </c>
      <c r="F2872" s="12">
        <f>IF(E4775&gt;400,4,IF(E4775&lt;=50,2,4))</f>
        <v>2</v>
      </c>
      <c r="G2872" s="13">
        <f t="shared" si="110"/>
        <v>40</v>
      </c>
      <c r="H2872" s="19"/>
      <c r="I2872" s="19"/>
    </row>
    <row r="2873" customHeight="1" spans="1:9">
      <c r="A2873" s="9">
        <v>9787566819796</v>
      </c>
      <c r="B2873" s="10" t="s">
        <v>7467</v>
      </c>
      <c r="C2873" s="19" t="s">
        <v>7468</v>
      </c>
      <c r="D2873" s="10" t="s">
        <v>593</v>
      </c>
      <c r="E2873" s="11">
        <v>198</v>
      </c>
      <c r="F2873" s="12">
        <f>IF(E4773&gt;400,4,IF(E4773&lt;=50,2,4))</f>
        <v>2</v>
      </c>
      <c r="G2873" s="13">
        <f t="shared" si="110"/>
        <v>396</v>
      </c>
      <c r="H2873" s="14">
        <v>42675</v>
      </c>
      <c r="I2873" s="10" t="s">
        <v>218</v>
      </c>
    </row>
    <row r="2874" customHeight="1" spans="1:9">
      <c r="A2874" s="18" t="s">
        <v>7469</v>
      </c>
      <c r="B2874" s="18" t="s">
        <v>7470</v>
      </c>
      <c r="C2874" s="17" t="s">
        <v>7471</v>
      </c>
      <c r="D2874" s="18" t="s">
        <v>17</v>
      </c>
      <c r="E2874" s="20">
        <v>42</v>
      </c>
      <c r="F2874" s="12">
        <f>IF(E4775&gt;400,4,IF(E4775&lt;=50,2,4))</f>
        <v>2</v>
      </c>
      <c r="G2874" s="13">
        <f t="shared" si="110"/>
        <v>84</v>
      </c>
      <c r="H2874" s="19"/>
      <c r="I2874" s="19"/>
    </row>
    <row r="2875" customHeight="1" spans="1:9">
      <c r="A2875" s="15" t="s">
        <v>7472</v>
      </c>
      <c r="B2875" s="17" t="s">
        <v>7473</v>
      </c>
      <c r="C2875" s="10" t="s">
        <v>754</v>
      </c>
      <c r="D2875" s="12" t="s">
        <v>17</v>
      </c>
      <c r="E2875" s="12">
        <v>39</v>
      </c>
      <c r="F2875" s="12">
        <f>IF(E4775&gt;400,4,IF(E4775&lt;=50,2,4))</f>
        <v>2</v>
      </c>
      <c r="G2875" s="13">
        <f t="shared" si="110"/>
        <v>78</v>
      </c>
      <c r="H2875" s="17"/>
      <c r="I2875" s="17"/>
    </row>
    <row r="2876" customHeight="1" spans="1:9">
      <c r="A2876" s="9">
        <v>9787229109806</v>
      </c>
      <c r="B2876" s="10" t="s">
        <v>7474</v>
      </c>
      <c r="C2876" s="19" t="s">
        <v>7475</v>
      </c>
      <c r="D2876" s="10" t="s">
        <v>187</v>
      </c>
      <c r="E2876" s="11">
        <v>39.8</v>
      </c>
      <c r="F2876" s="12">
        <f>IF(E4775&gt;400,4,IF(E4775&lt;=50,2,4))</f>
        <v>2</v>
      </c>
      <c r="G2876" s="13">
        <f t="shared" si="110"/>
        <v>79.6</v>
      </c>
      <c r="H2876" s="14">
        <v>42461</v>
      </c>
      <c r="I2876" s="10" t="s">
        <v>7476</v>
      </c>
    </row>
    <row r="2877" customHeight="1" spans="1:9">
      <c r="A2877" s="18" t="s">
        <v>7477</v>
      </c>
      <c r="B2877" s="18" t="s">
        <v>7478</v>
      </c>
      <c r="C2877" s="10" t="s">
        <v>754</v>
      </c>
      <c r="D2877" s="18" t="s">
        <v>17</v>
      </c>
      <c r="E2877" s="20">
        <v>16</v>
      </c>
      <c r="F2877" s="12">
        <f>IF(E4776&gt;400,4,IF(E4776&lt;=50,2,4))</f>
        <v>2</v>
      </c>
      <c r="G2877" s="13">
        <f t="shared" si="110"/>
        <v>32</v>
      </c>
      <c r="H2877" s="19"/>
      <c r="I2877" s="19"/>
    </row>
    <row r="2878" customHeight="1" spans="1:9">
      <c r="A2878" s="9">
        <v>9787533548681</v>
      </c>
      <c r="B2878" s="10" t="s">
        <v>7479</v>
      </c>
      <c r="C2878" s="10" t="s">
        <v>6195</v>
      </c>
      <c r="D2878" s="10" t="s">
        <v>1103</v>
      </c>
      <c r="E2878" s="11">
        <v>35</v>
      </c>
      <c r="F2878" s="12">
        <f>IF(E4778&gt;400,4,IF(E4778&lt;=50,2,4))</f>
        <v>4</v>
      </c>
      <c r="G2878" s="13">
        <f t="shared" si="110"/>
        <v>140</v>
      </c>
      <c r="H2878" s="14">
        <v>42370</v>
      </c>
      <c r="I2878" s="10" t="s">
        <v>1417</v>
      </c>
    </row>
    <row r="2879" customHeight="1" spans="1:9">
      <c r="A2879" s="9">
        <v>9787538889215</v>
      </c>
      <c r="B2879" s="10" t="s">
        <v>7480</v>
      </c>
      <c r="C2879" s="10" t="s">
        <v>754</v>
      </c>
      <c r="D2879" s="10" t="s">
        <v>382</v>
      </c>
      <c r="E2879" s="11">
        <v>29.8</v>
      </c>
      <c r="F2879" s="12">
        <f>IF(E4779&gt;400,4,IF(E4779&lt;=50,2,4))</f>
        <v>2</v>
      </c>
      <c r="G2879" s="13">
        <f t="shared" si="110"/>
        <v>59.6</v>
      </c>
      <c r="H2879" s="14">
        <v>42675</v>
      </c>
      <c r="I2879" s="10" t="s">
        <v>755</v>
      </c>
    </row>
    <row r="2880" customHeight="1" spans="1:9">
      <c r="A2880" s="9">
        <v>9787229110161</v>
      </c>
      <c r="B2880" s="10" t="s">
        <v>7481</v>
      </c>
      <c r="C2880" s="10" t="s">
        <v>754</v>
      </c>
      <c r="D2880" s="10" t="s">
        <v>187</v>
      </c>
      <c r="E2880" s="11">
        <v>39.8</v>
      </c>
      <c r="F2880" s="12">
        <f>IF(E4780&gt;400,4,IF(E4780&lt;=50,2,4))</f>
        <v>2</v>
      </c>
      <c r="G2880" s="13">
        <f t="shared" si="110"/>
        <v>79.6</v>
      </c>
      <c r="H2880" s="14">
        <v>42461</v>
      </c>
      <c r="I2880" s="10" t="s">
        <v>755</v>
      </c>
    </row>
    <row r="2881" customHeight="1" spans="1:9">
      <c r="A2881" s="9">
        <v>9787229111281</v>
      </c>
      <c r="B2881" s="10" t="s">
        <v>7482</v>
      </c>
      <c r="C2881" s="17" t="s">
        <v>7483</v>
      </c>
      <c r="D2881" s="10" t="s">
        <v>187</v>
      </c>
      <c r="E2881" s="11">
        <v>39.8</v>
      </c>
      <c r="F2881" s="12">
        <f>IF(E4781&gt;400,4,IF(E4781&lt;=50,2,4))</f>
        <v>2</v>
      </c>
      <c r="G2881" s="13">
        <f t="shared" si="110"/>
        <v>79.6</v>
      </c>
      <c r="H2881" s="14">
        <v>42522</v>
      </c>
      <c r="I2881" s="10" t="s">
        <v>7476</v>
      </c>
    </row>
    <row r="2882" customHeight="1" spans="1:9">
      <c r="A2882" s="15" t="s">
        <v>7484</v>
      </c>
      <c r="B2882" s="17" t="s">
        <v>7485</v>
      </c>
      <c r="C2882" s="23" t="s">
        <v>7486</v>
      </c>
      <c r="D2882" s="12" t="s">
        <v>17</v>
      </c>
      <c r="E2882" s="12">
        <v>58</v>
      </c>
      <c r="F2882" s="12">
        <f>IF(E4781&gt;400,4,IF(E4781&lt;=50,2,4))</f>
        <v>2</v>
      </c>
      <c r="G2882" s="13">
        <f t="shared" si="110"/>
        <v>116</v>
      </c>
      <c r="H2882" s="17"/>
      <c r="I2882" s="17"/>
    </row>
    <row r="2883" customHeight="1" spans="1:9">
      <c r="A2883" s="22" t="s">
        <v>7487</v>
      </c>
      <c r="B2883" s="22" t="s">
        <v>7488</v>
      </c>
      <c r="C2883" s="10" t="s">
        <v>7489</v>
      </c>
      <c r="D2883" s="22" t="s">
        <v>113</v>
      </c>
      <c r="E2883" s="24">
        <v>25</v>
      </c>
      <c r="F2883" s="12">
        <f>IF(E4785&gt;400,4,IF(E4785&lt;=50,2,4))</f>
        <v>2</v>
      </c>
      <c r="G2883" s="13">
        <f t="shared" ref="G2883:G2946" si="112">E2883*F2883</f>
        <v>50</v>
      </c>
      <c r="H2883" s="19">
        <v>201601</v>
      </c>
      <c r="I2883" s="19"/>
    </row>
    <row r="2884" customHeight="1" spans="1:9">
      <c r="A2884" s="9">
        <v>9787515018997</v>
      </c>
      <c r="B2884" s="10" t="s">
        <v>7490</v>
      </c>
      <c r="C2884" s="10" t="s">
        <v>754</v>
      </c>
      <c r="D2884" s="10" t="s">
        <v>7491</v>
      </c>
      <c r="E2884" s="11">
        <v>68</v>
      </c>
      <c r="F2884" s="12">
        <f>IF(E4785&gt;400,4,IF(E4785&lt;=50,2,4))</f>
        <v>2</v>
      </c>
      <c r="G2884" s="13">
        <f t="shared" si="112"/>
        <v>136</v>
      </c>
      <c r="H2884" s="14">
        <v>42736</v>
      </c>
      <c r="I2884" s="10" t="s">
        <v>1265</v>
      </c>
    </row>
    <row r="2885" customHeight="1" spans="1:9">
      <c r="A2885" s="9">
        <v>9787533548674</v>
      </c>
      <c r="B2885" s="10" t="s">
        <v>7492</v>
      </c>
      <c r="C2885" s="17" t="s">
        <v>7493</v>
      </c>
      <c r="D2885" s="10" t="s">
        <v>1103</v>
      </c>
      <c r="E2885" s="11">
        <v>35</v>
      </c>
      <c r="F2885" s="12">
        <f>IF(E4785&gt;400,4,IF(E4785&lt;=50,2,4))</f>
        <v>2</v>
      </c>
      <c r="G2885" s="13">
        <f t="shared" si="112"/>
        <v>70</v>
      </c>
      <c r="H2885" s="14">
        <v>42370</v>
      </c>
      <c r="I2885" s="10" t="s">
        <v>7494</v>
      </c>
    </row>
    <row r="2886" customHeight="1" spans="1:9">
      <c r="A2886" s="15" t="s">
        <v>7495</v>
      </c>
      <c r="B2886" s="17" t="s">
        <v>7496</v>
      </c>
      <c r="C2886" s="19" t="s">
        <v>7497</v>
      </c>
      <c r="D2886" s="12" t="s">
        <v>17</v>
      </c>
      <c r="E2886" s="12">
        <v>25</v>
      </c>
      <c r="F2886" s="12">
        <f>IF(E4786&gt;400,4,IF(E4786&lt;=50,2,4))</f>
        <v>2</v>
      </c>
      <c r="G2886" s="13">
        <f t="shared" si="112"/>
        <v>50</v>
      </c>
      <c r="H2886" s="17"/>
      <c r="I2886" s="17"/>
    </row>
    <row r="2887" customHeight="1" spans="1:9">
      <c r="A2887" s="18" t="s">
        <v>7498</v>
      </c>
      <c r="B2887" s="18" t="s">
        <v>7499</v>
      </c>
      <c r="C2887" s="10" t="s">
        <v>5332</v>
      </c>
      <c r="D2887" s="18" t="s">
        <v>17</v>
      </c>
      <c r="E2887" s="20">
        <v>35</v>
      </c>
      <c r="F2887" s="12">
        <f>IF(E4787&gt;400,4,IF(E4787&lt;=50,2,4))</f>
        <v>2</v>
      </c>
      <c r="G2887" s="13">
        <f t="shared" si="112"/>
        <v>70</v>
      </c>
      <c r="H2887" s="19"/>
      <c r="I2887" s="19"/>
    </row>
    <row r="2888" customHeight="1" spans="1:9">
      <c r="A2888" s="9">
        <v>9787533183394</v>
      </c>
      <c r="B2888" s="10" t="s">
        <v>7500</v>
      </c>
      <c r="C2888" s="10" t="s">
        <v>892</v>
      </c>
      <c r="D2888" s="10" t="s">
        <v>1080</v>
      </c>
      <c r="E2888" s="11">
        <v>39.8</v>
      </c>
      <c r="F2888" s="12">
        <f>IF(E4787&gt;400,4,IF(E4787&lt;=50,2,4))</f>
        <v>2</v>
      </c>
      <c r="G2888" s="13">
        <f t="shared" si="112"/>
        <v>79.6</v>
      </c>
      <c r="H2888" s="14">
        <v>42736</v>
      </c>
      <c r="I2888" s="10" t="s">
        <v>1331</v>
      </c>
    </row>
    <row r="2889" customHeight="1" spans="1:9">
      <c r="A2889" s="9">
        <v>9787538889697</v>
      </c>
      <c r="B2889" s="10" t="s">
        <v>7501</v>
      </c>
      <c r="C2889" s="41" t="s">
        <v>7502</v>
      </c>
      <c r="D2889" s="10" t="s">
        <v>382</v>
      </c>
      <c r="E2889" s="11">
        <v>32.8</v>
      </c>
      <c r="F2889" s="12">
        <f>IF(E4789&gt;400,4,IF(E4789&lt;=50,2,4))</f>
        <v>2</v>
      </c>
      <c r="G2889" s="13">
        <f t="shared" si="112"/>
        <v>65.6</v>
      </c>
      <c r="H2889" s="14">
        <v>42675</v>
      </c>
      <c r="I2889" s="10" t="s">
        <v>3481</v>
      </c>
    </row>
    <row r="2890" customHeight="1" spans="1:9">
      <c r="A2890" s="40" t="s">
        <v>7503</v>
      </c>
      <c r="B2890" s="40" t="s">
        <v>7504</v>
      </c>
      <c r="C2890" s="10" t="s">
        <v>3590</v>
      </c>
      <c r="D2890" s="42" t="s">
        <v>17</v>
      </c>
      <c r="E2890" s="43">
        <v>35</v>
      </c>
      <c r="F2890" s="12">
        <f>IF(E4790&gt;400,4,IF(E4790&lt;=50,2,4))</f>
        <v>2</v>
      </c>
      <c r="G2890" s="13">
        <f t="shared" si="112"/>
        <v>70</v>
      </c>
      <c r="H2890" s="19"/>
      <c r="I2890" s="19"/>
    </row>
    <row r="2891" customHeight="1" spans="1:9">
      <c r="A2891" s="9">
        <v>9787553749396</v>
      </c>
      <c r="B2891" s="10" t="s">
        <v>7505</v>
      </c>
      <c r="C2891" s="19" t="s">
        <v>7506</v>
      </c>
      <c r="D2891" s="10" t="s">
        <v>3279</v>
      </c>
      <c r="E2891" s="11">
        <v>45</v>
      </c>
      <c r="F2891" s="12">
        <f>IF(E4791&gt;400,4,IF(E4791&lt;=50,2,4))</f>
        <v>2</v>
      </c>
      <c r="G2891" s="13">
        <f t="shared" si="112"/>
        <v>90</v>
      </c>
      <c r="H2891" s="14">
        <v>42705</v>
      </c>
      <c r="I2891" s="10" t="s">
        <v>3217</v>
      </c>
    </row>
    <row r="2892" customHeight="1" spans="1:9">
      <c r="A2892" s="42" t="s">
        <v>7507</v>
      </c>
      <c r="B2892" s="42" t="s">
        <v>7508</v>
      </c>
      <c r="C2892" s="41" t="s">
        <v>7509</v>
      </c>
      <c r="D2892" s="42" t="s">
        <v>31</v>
      </c>
      <c r="E2892" s="20">
        <v>59</v>
      </c>
      <c r="F2892" s="12">
        <f>IF(E4795&gt;400,4,IF(E4795&lt;=50,2,4))</f>
        <v>2</v>
      </c>
      <c r="G2892" s="13">
        <f t="shared" si="112"/>
        <v>118</v>
      </c>
      <c r="H2892" s="21">
        <v>42491</v>
      </c>
      <c r="I2892" s="19"/>
    </row>
    <row r="2893" customHeight="1" spans="1:9">
      <c r="A2893" s="40" t="s">
        <v>7510</v>
      </c>
      <c r="B2893" s="40" t="s">
        <v>7511</v>
      </c>
      <c r="C2893" s="10" t="s">
        <v>2635</v>
      </c>
      <c r="D2893" s="42" t="s">
        <v>17</v>
      </c>
      <c r="E2893" s="43">
        <v>68</v>
      </c>
      <c r="F2893" s="12">
        <f>IF(E4893&gt;400,4,IF(E4893&lt;=50,2,4))</f>
        <v>4</v>
      </c>
      <c r="G2893" s="13">
        <f t="shared" si="112"/>
        <v>272</v>
      </c>
      <c r="H2893" s="19"/>
      <c r="I2893" s="19"/>
    </row>
    <row r="2894" customHeight="1" spans="1:9">
      <c r="A2894" s="9">
        <v>9787538890150</v>
      </c>
      <c r="B2894" s="10" t="s">
        <v>7512</v>
      </c>
      <c r="C2894" s="10" t="s">
        <v>2635</v>
      </c>
      <c r="D2894" s="10" t="s">
        <v>382</v>
      </c>
      <c r="E2894" s="11">
        <v>32.8</v>
      </c>
      <c r="F2894" s="12">
        <f>IF(E4895&gt;400,4,IF(E4895&lt;=50,2,4))</f>
        <v>2</v>
      </c>
      <c r="G2894" s="13">
        <f t="shared" si="112"/>
        <v>65.6</v>
      </c>
      <c r="H2894" s="14">
        <v>42705</v>
      </c>
      <c r="I2894" s="10" t="s">
        <v>5444</v>
      </c>
    </row>
    <row r="2895" customHeight="1" spans="1:9">
      <c r="A2895" s="9">
        <v>9787538890150</v>
      </c>
      <c r="B2895" s="10" t="s">
        <v>7512</v>
      </c>
      <c r="C2895" s="49"/>
      <c r="D2895" s="10" t="s">
        <v>382</v>
      </c>
      <c r="E2895" s="11">
        <v>32.8</v>
      </c>
      <c r="F2895" s="12">
        <f>IF(E4895&gt;400,4,IF(E4895&lt;=50,2,4))</f>
        <v>2</v>
      </c>
      <c r="G2895" s="13">
        <f t="shared" si="112"/>
        <v>65.6</v>
      </c>
      <c r="H2895" s="14">
        <v>42705</v>
      </c>
      <c r="I2895" s="10" t="s">
        <v>5444</v>
      </c>
    </row>
    <row r="2896" customHeight="1" spans="1:9">
      <c r="A2896" s="44">
        <v>9787122250827</v>
      </c>
      <c r="B2896" s="70" t="s">
        <v>7513</v>
      </c>
      <c r="C2896" s="49"/>
      <c r="D2896" s="70" t="s">
        <v>1344</v>
      </c>
      <c r="E2896" s="47">
        <v>36.8</v>
      </c>
      <c r="F2896" s="12">
        <f>IF(E4895&gt;400,4,IF(E4895&lt;=50,2,4))</f>
        <v>2</v>
      </c>
      <c r="G2896" s="13">
        <f t="shared" si="112"/>
        <v>73.6</v>
      </c>
      <c r="H2896" s="48">
        <v>42786</v>
      </c>
      <c r="I2896" s="71" t="s">
        <v>1104</v>
      </c>
    </row>
    <row r="2897" customHeight="1" spans="1:9">
      <c r="A2897" s="44">
        <v>9787512703704</v>
      </c>
      <c r="B2897" s="70" t="s">
        <v>7514</v>
      </c>
      <c r="C2897" s="10" t="s">
        <v>7515</v>
      </c>
      <c r="D2897" s="70" t="s">
        <v>1313</v>
      </c>
      <c r="E2897" s="47">
        <v>35</v>
      </c>
      <c r="F2897" s="12">
        <f>IF(E4897&gt;400,4,IF(E4897&lt;=50,2,4))</f>
        <v>2</v>
      </c>
      <c r="G2897" s="13">
        <f t="shared" si="112"/>
        <v>70</v>
      </c>
      <c r="H2897" s="48">
        <v>42630</v>
      </c>
      <c r="I2897" s="71" t="s">
        <v>1104</v>
      </c>
    </row>
    <row r="2898" customHeight="1" spans="1:9">
      <c r="A2898" s="9">
        <v>9787535964472</v>
      </c>
      <c r="B2898" s="10" t="s">
        <v>7516</v>
      </c>
      <c r="C2898" s="19" t="s">
        <v>7517</v>
      </c>
      <c r="D2898" s="10" t="s">
        <v>305</v>
      </c>
      <c r="E2898" s="11">
        <v>33</v>
      </c>
      <c r="F2898" s="12">
        <f>IF(E4898&gt;400,4,IF(E4898&lt;=50,2,4))</f>
        <v>2</v>
      </c>
      <c r="G2898" s="13">
        <f t="shared" si="112"/>
        <v>66</v>
      </c>
      <c r="H2898" s="14">
        <v>42767</v>
      </c>
      <c r="I2898" s="10" t="s">
        <v>7518</v>
      </c>
    </row>
    <row r="2899" customHeight="1" spans="1:9">
      <c r="A2899" s="42" t="s">
        <v>7519</v>
      </c>
      <c r="B2899" s="42" t="s">
        <v>7520</v>
      </c>
      <c r="C2899" s="19" t="s">
        <v>7521</v>
      </c>
      <c r="D2899" s="42" t="s">
        <v>17</v>
      </c>
      <c r="E2899" s="20">
        <v>33</v>
      </c>
      <c r="F2899" s="12">
        <f>IF(E4899&gt;400,4,IF(E4899&lt;=50,2,4))</f>
        <v>2</v>
      </c>
      <c r="G2899" s="13">
        <f t="shared" si="112"/>
        <v>66</v>
      </c>
      <c r="H2899" s="19"/>
      <c r="I2899" s="19"/>
    </row>
    <row r="2900" customHeight="1" spans="1:9">
      <c r="A2900" s="42" t="s">
        <v>7522</v>
      </c>
      <c r="B2900" s="42" t="s">
        <v>7523</v>
      </c>
      <c r="C2900" s="10" t="s">
        <v>7524</v>
      </c>
      <c r="D2900" s="42" t="s">
        <v>479</v>
      </c>
      <c r="E2900" s="20">
        <v>19</v>
      </c>
      <c r="F2900" s="12">
        <f>IF(E4900&gt;400,4,IF(E4900&lt;=50,2,4))</f>
        <v>2</v>
      </c>
      <c r="G2900" s="13">
        <f t="shared" si="112"/>
        <v>38</v>
      </c>
      <c r="H2900" s="19" t="s">
        <v>81</v>
      </c>
      <c r="I2900" s="26"/>
    </row>
    <row r="2901" customHeight="1" spans="1:9">
      <c r="A2901" s="9">
        <v>9787511627971</v>
      </c>
      <c r="B2901" s="10" t="s">
        <v>7525</v>
      </c>
      <c r="C2901" s="19" t="s">
        <v>7526</v>
      </c>
      <c r="D2901" s="10" t="s">
        <v>157</v>
      </c>
      <c r="E2901" s="11">
        <v>148</v>
      </c>
      <c r="F2901" s="12">
        <f>IF(E4901&gt;400,4,IF(E4901&lt;=50,2,4))</f>
        <v>2</v>
      </c>
      <c r="G2901" s="13">
        <f t="shared" si="112"/>
        <v>296</v>
      </c>
      <c r="H2901" s="14">
        <v>42675</v>
      </c>
      <c r="I2901" s="10" t="s">
        <v>7527</v>
      </c>
    </row>
    <row r="2902" customHeight="1" spans="1:9">
      <c r="A2902" s="42" t="s">
        <v>7528</v>
      </c>
      <c r="B2902" s="42" t="s">
        <v>7529</v>
      </c>
      <c r="C2902" s="10" t="s">
        <v>7530</v>
      </c>
      <c r="D2902" s="42" t="s">
        <v>31</v>
      </c>
      <c r="E2902" s="20">
        <v>89</v>
      </c>
      <c r="F2902" s="12">
        <f>IF(E4905&gt;400,4,IF(E4905&lt;=50,2,4))</f>
        <v>2</v>
      </c>
      <c r="G2902" s="13">
        <f t="shared" si="112"/>
        <v>178</v>
      </c>
      <c r="H2902" s="21">
        <v>42461</v>
      </c>
      <c r="I2902" s="19"/>
    </row>
    <row r="2903" customHeight="1" spans="1:9">
      <c r="A2903" s="9">
        <v>9787515210728</v>
      </c>
      <c r="B2903" s="10" t="s">
        <v>7531</v>
      </c>
      <c r="C2903" s="10" t="s">
        <v>7532</v>
      </c>
      <c r="D2903" s="10" t="s">
        <v>337</v>
      </c>
      <c r="E2903" s="11">
        <v>78</v>
      </c>
      <c r="F2903" s="12">
        <f>IF(E4903&gt;400,4,IF(E4903&lt;=50,2,4))</f>
        <v>2</v>
      </c>
      <c r="G2903" s="13">
        <f t="shared" si="112"/>
        <v>156</v>
      </c>
      <c r="H2903" s="14">
        <v>42552</v>
      </c>
      <c r="I2903" s="10" t="s">
        <v>2954</v>
      </c>
    </row>
    <row r="2904" customHeight="1" spans="1:9">
      <c r="A2904" s="9">
        <v>9787109223325</v>
      </c>
      <c r="B2904" s="10" t="s">
        <v>7533</v>
      </c>
      <c r="C2904" s="10" t="s">
        <v>7534</v>
      </c>
      <c r="D2904" s="10" t="s">
        <v>146</v>
      </c>
      <c r="E2904" s="11">
        <v>136</v>
      </c>
      <c r="F2904" s="12">
        <f>IF(E4905&gt;400,4,IF(E4905&lt;=50,2,4))</f>
        <v>2</v>
      </c>
      <c r="G2904" s="13">
        <f t="shared" si="112"/>
        <v>272</v>
      </c>
      <c r="H2904" s="14">
        <v>42736</v>
      </c>
      <c r="I2904" s="10" t="s">
        <v>7535</v>
      </c>
    </row>
    <row r="2905" customHeight="1" spans="1:9">
      <c r="A2905" s="9">
        <v>9787109218758</v>
      </c>
      <c r="B2905" s="10" t="s">
        <v>7536</v>
      </c>
      <c r="C2905" s="10" t="s">
        <v>7537</v>
      </c>
      <c r="D2905" s="10" t="s">
        <v>146</v>
      </c>
      <c r="E2905" s="11">
        <v>20</v>
      </c>
      <c r="F2905" s="12">
        <f>IF(E4905&gt;400,4,IF(E4905&lt;=50,2,4))</f>
        <v>2</v>
      </c>
      <c r="G2905" s="13">
        <f t="shared" si="112"/>
        <v>40</v>
      </c>
      <c r="H2905" s="14">
        <v>42736</v>
      </c>
      <c r="I2905" s="10" t="s">
        <v>320</v>
      </c>
    </row>
    <row r="2906" customHeight="1" spans="1:9">
      <c r="A2906" s="9">
        <v>9787516014875</v>
      </c>
      <c r="B2906" s="10" t="s">
        <v>7538</v>
      </c>
      <c r="C2906" s="10" t="s">
        <v>7539</v>
      </c>
      <c r="D2906" s="10" t="s">
        <v>1248</v>
      </c>
      <c r="E2906" s="11">
        <v>26.8</v>
      </c>
      <c r="F2906" s="12">
        <f>IF(E4905&gt;400,4,IF(E4905&lt;=50,2,4))</f>
        <v>2</v>
      </c>
      <c r="G2906" s="13">
        <f t="shared" si="112"/>
        <v>53.6</v>
      </c>
      <c r="H2906" s="14">
        <v>42614</v>
      </c>
      <c r="I2906" s="10" t="s">
        <v>3624</v>
      </c>
    </row>
    <row r="2907" customHeight="1" spans="1:9">
      <c r="A2907" s="9">
        <v>9787109218383</v>
      </c>
      <c r="B2907" s="10" t="s">
        <v>7540</v>
      </c>
      <c r="C2907" s="10" t="s">
        <v>7541</v>
      </c>
      <c r="D2907" s="10" t="s">
        <v>146</v>
      </c>
      <c r="E2907" s="11">
        <v>19</v>
      </c>
      <c r="F2907" s="12">
        <f>IF(E4907&gt;400,4,IF(E4907&lt;=50,2,4))</f>
        <v>2</v>
      </c>
      <c r="G2907" s="13">
        <f t="shared" si="112"/>
        <v>38</v>
      </c>
      <c r="H2907" s="14">
        <v>42736</v>
      </c>
      <c r="I2907" s="10" t="s">
        <v>7542</v>
      </c>
    </row>
    <row r="2908" customHeight="1" spans="1:9">
      <c r="A2908" s="9">
        <v>9787118111286</v>
      </c>
      <c r="B2908" s="10" t="s">
        <v>7543</v>
      </c>
      <c r="C2908" s="10" t="s">
        <v>7544</v>
      </c>
      <c r="D2908" s="10" t="s">
        <v>90</v>
      </c>
      <c r="E2908" s="11">
        <v>168</v>
      </c>
      <c r="F2908" s="12">
        <f>IF(E4908&gt;400,4,IF(E4908&lt;=50,2,4))</f>
        <v>2</v>
      </c>
      <c r="G2908" s="13">
        <f t="shared" si="112"/>
        <v>336</v>
      </c>
      <c r="H2908" s="14">
        <v>42675</v>
      </c>
      <c r="I2908" s="10" t="s">
        <v>7545</v>
      </c>
    </row>
    <row r="2909" customHeight="1" spans="1:9">
      <c r="A2909" s="9">
        <v>9787568902120</v>
      </c>
      <c r="B2909" s="10" t="s">
        <v>7546</v>
      </c>
      <c r="C2909" s="10" t="s">
        <v>7547</v>
      </c>
      <c r="D2909" s="10" t="s">
        <v>1070</v>
      </c>
      <c r="E2909" s="11">
        <v>33</v>
      </c>
      <c r="F2909" s="12">
        <f>IF(E4909&gt;400,4,IF(E4909&lt;=50,2,4))</f>
        <v>2</v>
      </c>
      <c r="G2909" s="13">
        <f t="shared" si="112"/>
        <v>66</v>
      </c>
      <c r="H2909" s="14">
        <v>42675</v>
      </c>
      <c r="I2909" s="10" t="s">
        <v>2434</v>
      </c>
    </row>
    <row r="2910" customHeight="1" spans="1:9">
      <c r="A2910" s="9">
        <v>9787538199895</v>
      </c>
      <c r="B2910" s="10" t="s">
        <v>7548</v>
      </c>
      <c r="C2910" s="10" t="s">
        <v>7549</v>
      </c>
      <c r="D2910" s="10" t="s">
        <v>329</v>
      </c>
      <c r="E2910" s="11">
        <v>150</v>
      </c>
      <c r="F2910" s="12">
        <f>IF(E4910&gt;400,4,IF(E4910&lt;=50,2,4))</f>
        <v>2</v>
      </c>
      <c r="G2910" s="13">
        <f t="shared" si="112"/>
        <v>300</v>
      </c>
      <c r="H2910" s="14">
        <v>42736</v>
      </c>
      <c r="I2910" s="10" t="s">
        <v>7550</v>
      </c>
    </row>
    <row r="2911" customHeight="1" spans="1:9">
      <c r="A2911" s="9">
        <v>9787538194852</v>
      </c>
      <c r="B2911" s="10" t="s">
        <v>7551</v>
      </c>
      <c r="C2911" s="10" t="s">
        <v>7552</v>
      </c>
      <c r="D2911" s="10" t="s">
        <v>329</v>
      </c>
      <c r="E2911" s="11">
        <v>29.8</v>
      </c>
      <c r="F2911" s="12">
        <f>IF(E4941&gt;400,4,IF(E4941&lt;=50,2,4))</f>
        <v>2</v>
      </c>
      <c r="G2911" s="13">
        <f t="shared" si="112"/>
        <v>59.6</v>
      </c>
      <c r="H2911" s="14">
        <v>42736</v>
      </c>
      <c r="I2911" s="10" t="s">
        <v>338</v>
      </c>
    </row>
    <row r="2912" customHeight="1" spans="1:9">
      <c r="A2912" s="9">
        <v>9787508086415</v>
      </c>
      <c r="B2912" s="10" t="s">
        <v>7553</v>
      </c>
      <c r="C2912" s="10" t="s">
        <v>7554</v>
      </c>
      <c r="D2912" s="10" t="s">
        <v>292</v>
      </c>
      <c r="E2912" s="11">
        <v>39</v>
      </c>
      <c r="F2912" s="12">
        <f>IF(E4905&gt;400,4,IF(E4905&lt;=50,2,4))</f>
        <v>2</v>
      </c>
      <c r="G2912" s="13">
        <f t="shared" si="112"/>
        <v>78</v>
      </c>
      <c r="H2912" s="14">
        <v>42370</v>
      </c>
      <c r="I2912" s="10" t="s">
        <v>7555</v>
      </c>
    </row>
    <row r="2913" customHeight="1" spans="1:9">
      <c r="A2913" s="9">
        <v>9787213074806</v>
      </c>
      <c r="B2913" s="10" t="s">
        <v>7556</v>
      </c>
      <c r="C2913" s="19" t="s">
        <v>7557</v>
      </c>
      <c r="D2913" s="10" t="s">
        <v>5644</v>
      </c>
      <c r="E2913" s="11">
        <v>54.9</v>
      </c>
      <c r="F2913" s="12">
        <f>IF(E4903&gt;400,4,IF(E4903&lt;=50,2,4))</f>
        <v>2</v>
      </c>
      <c r="G2913" s="13">
        <f t="shared" si="112"/>
        <v>109.8</v>
      </c>
      <c r="H2913" s="14">
        <v>42552</v>
      </c>
      <c r="I2913" s="10" t="s">
        <v>5054</v>
      </c>
    </row>
    <row r="2914" customHeight="1" spans="1:9">
      <c r="A2914" s="42" t="s">
        <v>7558</v>
      </c>
      <c r="B2914" s="42" t="s">
        <v>7559</v>
      </c>
      <c r="C2914" s="10" t="s">
        <v>7560</v>
      </c>
      <c r="D2914" s="42" t="s">
        <v>31</v>
      </c>
      <c r="E2914" s="20">
        <v>40</v>
      </c>
      <c r="F2914" s="12">
        <f>IF(E4903&gt;400,4,IF(E4903&lt;=50,2,4))</f>
        <v>2</v>
      </c>
      <c r="G2914" s="13">
        <f t="shared" si="112"/>
        <v>80</v>
      </c>
      <c r="H2914" s="21">
        <v>42401</v>
      </c>
      <c r="I2914" s="19"/>
    </row>
    <row r="2915" customHeight="1" spans="1:9">
      <c r="A2915" s="9">
        <v>9787564166724</v>
      </c>
      <c r="B2915" s="10" t="s">
        <v>7561</v>
      </c>
      <c r="C2915" s="41" t="s">
        <v>7562</v>
      </c>
      <c r="D2915" s="10" t="s">
        <v>919</v>
      </c>
      <c r="E2915" s="11">
        <v>38</v>
      </c>
      <c r="F2915" s="12">
        <f t="shared" ref="F2915:F2920" si="113">IF(E4905&gt;400,4,IF(E4905&lt;=50,2,4))</f>
        <v>2</v>
      </c>
      <c r="G2915" s="13">
        <f t="shared" si="112"/>
        <v>76</v>
      </c>
      <c r="H2915" s="14">
        <v>42583</v>
      </c>
      <c r="I2915" s="10" t="s">
        <v>7563</v>
      </c>
    </row>
    <row r="2916" customHeight="1" spans="1:9">
      <c r="A2916" s="40" t="s">
        <v>7564</v>
      </c>
      <c r="B2916" s="40" t="s">
        <v>7565</v>
      </c>
      <c r="C2916" s="38" t="s">
        <v>7566</v>
      </c>
      <c r="D2916" s="42" t="s">
        <v>17</v>
      </c>
      <c r="E2916" s="43">
        <v>75</v>
      </c>
      <c r="F2916" s="12">
        <f t="shared" si="113"/>
        <v>2</v>
      </c>
      <c r="G2916" s="13">
        <f t="shared" si="112"/>
        <v>150</v>
      </c>
      <c r="H2916" s="19"/>
      <c r="I2916" s="19"/>
    </row>
    <row r="2917" customHeight="1" spans="1:9">
      <c r="A2917" s="37" t="s">
        <v>7567</v>
      </c>
      <c r="B2917" s="38" t="s">
        <v>7568</v>
      </c>
      <c r="C2917" s="38" t="s">
        <v>7569</v>
      </c>
      <c r="D2917" s="39" t="s">
        <v>17</v>
      </c>
      <c r="E2917" s="39">
        <v>108</v>
      </c>
      <c r="F2917" s="12">
        <f t="shared" si="113"/>
        <v>2</v>
      </c>
      <c r="G2917" s="13">
        <f t="shared" si="112"/>
        <v>216</v>
      </c>
      <c r="H2917" s="38"/>
      <c r="I2917" s="38"/>
    </row>
    <row r="2918" customHeight="1" spans="1:9">
      <c r="A2918" s="37" t="s">
        <v>7570</v>
      </c>
      <c r="B2918" s="38" t="s">
        <v>7568</v>
      </c>
      <c r="C2918" s="38" t="s">
        <v>7571</v>
      </c>
      <c r="D2918" s="39" t="s">
        <v>17</v>
      </c>
      <c r="E2918" s="39">
        <v>76</v>
      </c>
      <c r="F2918" s="12">
        <f t="shared" si="113"/>
        <v>2</v>
      </c>
      <c r="G2918" s="13">
        <f t="shared" si="112"/>
        <v>152</v>
      </c>
      <c r="H2918" s="38"/>
      <c r="I2918" s="38"/>
    </row>
    <row r="2919" customHeight="1" spans="1:9">
      <c r="A2919" s="37" t="s">
        <v>7572</v>
      </c>
      <c r="B2919" s="38" t="s">
        <v>7573</v>
      </c>
      <c r="C2919" s="41" t="s">
        <v>7574</v>
      </c>
      <c r="D2919" s="39" t="s">
        <v>17</v>
      </c>
      <c r="E2919" s="39">
        <v>40</v>
      </c>
      <c r="F2919" s="12">
        <f t="shared" si="113"/>
        <v>2</v>
      </c>
      <c r="G2919" s="13">
        <f t="shared" si="112"/>
        <v>80</v>
      </c>
      <c r="H2919" s="38"/>
      <c r="I2919" s="38"/>
    </row>
    <row r="2920" customHeight="1" spans="1:9">
      <c r="A2920" s="40" t="s">
        <v>7575</v>
      </c>
      <c r="B2920" s="40" t="s">
        <v>7576</v>
      </c>
      <c r="C2920" s="38" t="s">
        <v>7577</v>
      </c>
      <c r="D2920" s="42" t="s">
        <v>17</v>
      </c>
      <c r="E2920" s="43">
        <v>25</v>
      </c>
      <c r="F2920" s="12">
        <f t="shared" si="113"/>
        <v>2</v>
      </c>
      <c r="G2920" s="13">
        <f t="shared" si="112"/>
        <v>50</v>
      </c>
      <c r="H2920" s="19"/>
      <c r="I2920" s="19"/>
    </row>
    <row r="2921" customHeight="1" spans="1:9">
      <c r="A2921" s="37" t="s">
        <v>7578</v>
      </c>
      <c r="B2921" s="38" t="s">
        <v>7579</v>
      </c>
      <c r="C2921" s="41" t="s">
        <v>7580</v>
      </c>
      <c r="D2921" s="39" t="s">
        <v>17</v>
      </c>
      <c r="E2921" s="39">
        <v>99</v>
      </c>
      <c r="F2921" s="12">
        <f>IF(E4941&gt;400,4,IF(E4941&lt;=50,2,4))</f>
        <v>2</v>
      </c>
      <c r="G2921" s="13">
        <f t="shared" si="112"/>
        <v>198</v>
      </c>
      <c r="H2921" s="38"/>
      <c r="I2921" s="38"/>
    </row>
    <row r="2922" customHeight="1" spans="1:9">
      <c r="A2922" s="40" t="s">
        <v>7581</v>
      </c>
      <c r="B2922" s="40" t="s">
        <v>7582</v>
      </c>
      <c r="C2922" s="10" t="s">
        <v>7583</v>
      </c>
      <c r="D2922" s="42" t="s">
        <v>17</v>
      </c>
      <c r="E2922" s="43">
        <v>85</v>
      </c>
      <c r="F2922" s="12">
        <f>IF(E4945&gt;400,4,IF(E4945&lt;=50,2,4))</f>
        <v>2</v>
      </c>
      <c r="G2922" s="13">
        <f t="shared" si="112"/>
        <v>170</v>
      </c>
      <c r="H2922" s="19"/>
      <c r="I2922" s="19"/>
    </row>
    <row r="2923" customHeight="1" spans="1:9">
      <c r="A2923" s="9">
        <v>9787518607389</v>
      </c>
      <c r="B2923" s="10" t="s">
        <v>7584</v>
      </c>
      <c r="C2923" s="10" t="s">
        <v>7585</v>
      </c>
      <c r="D2923" s="10" t="s">
        <v>479</v>
      </c>
      <c r="E2923" s="11">
        <v>31</v>
      </c>
      <c r="F2923" s="12">
        <f>IF(E4945&gt;400,4,IF(E4945&lt;=50,2,4))</f>
        <v>2</v>
      </c>
      <c r="G2923" s="13">
        <f t="shared" si="112"/>
        <v>62</v>
      </c>
      <c r="H2923" s="14">
        <v>42461</v>
      </c>
      <c r="I2923" s="10" t="s">
        <v>485</v>
      </c>
    </row>
    <row r="2924" customHeight="1" spans="1:9">
      <c r="A2924" s="9">
        <v>9787516511251</v>
      </c>
      <c r="B2924" s="10" t="s">
        <v>7586</v>
      </c>
      <c r="C2924" s="10" t="s">
        <v>7587</v>
      </c>
      <c r="D2924" s="10" t="s">
        <v>500</v>
      </c>
      <c r="E2924" s="11">
        <v>38</v>
      </c>
      <c r="F2924" s="12">
        <f>IF(E4945&gt;400,4,IF(E4945&lt;=50,2,4))</f>
        <v>2</v>
      </c>
      <c r="G2924" s="13">
        <f t="shared" si="112"/>
        <v>76</v>
      </c>
      <c r="H2924" s="14">
        <v>42644</v>
      </c>
      <c r="I2924" s="10" t="s">
        <v>4991</v>
      </c>
    </row>
    <row r="2925" customHeight="1" spans="1:9">
      <c r="A2925" s="9">
        <v>9787548112266</v>
      </c>
      <c r="B2925" s="10" t="s">
        <v>7588</v>
      </c>
      <c r="C2925" s="10" t="s">
        <v>7589</v>
      </c>
      <c r="D2925" s="10" t="s">
        <v>1942</v>
      </c>
      <c r="E2925" s="11">
        <v>25</v>
      </c>
      <c r="F2925" s="12">
        <f>IF(E4945&gt;400,4,IF(E4945&lt;=50,2,4))</f>
        <v>2</v>
      </c>
      <c r="G2925" s="13">
        <f t="shared" si="112"/>
        <v>50</v>
      </c>
      <c r="H2925" s="14">
        <v>42614</v>
      </c>
      <c r="I2925" s="10" t="s">
        <v>2815</v>
      </c>
    </row>
    <row r="2926" customHeight="1" spans="1:9">
      <c r="A2926" s="9">
        <v>9787565629808</v>
      </c>
      <c r="B2926" s="10" t="s">
        <v>7590</v>
      </c>
      <c r="C2926" s="19" t="s">
        <v>7591</v>
      </c>
      <c r="D2926" s="10" t="s">
        <v>1401</v>
      </c>
      <c r="E2926" s="11">
        <v>49.8</v>
      </c>
      <c r="F2926" s="12">
        <f>IF(E4946&gt;400,4,IF(E4946&lt;=50,2,4))</f>
        <v>2</v>
      </c>
      <c r="G2926" s="13">
        <f t="shared" si="112"/>
        <v>99.6</v>
      </c>
      <c r="H2926" s="14">
        <v>42522</v>
      </c>
      <c r="I2926" s="10" t="s">
        <v>7592</v>
      </c>
    </row>
    <row r="2927" customHeight="1" spans="1:9">
      <c r="A2927" s="42" t="s">
        <v>7593</v>
      </c>
      <c r="B2927" s="42" t="s">
        <v>7594</v>
      </c>
      <c r="C2927" s="10" t="s">
        <v>7595</v>
      </c>
      <c r="D2927" s="42" t="s">
        <v>31</v>
      </c>
      <c r="E2927" s="20">
        <v>29.9</v>
      </c>
      <c r="F2927" s="12">
        <f>IF(E4927&gt;400,4,IF(E4927&lt;=50,2,4))</f>
        <v>2</v>
      </c>
      <c r="G2927" s="13">
        <f t="shared" si="112"/>
        <v>59.8</v>
      </c>
      <c r="H2927" s="21">
        <v>42370</v>
      </c>
      <c r="I2927" s="19"/>
    </row>
    <row r="2928" customHeight="1" spans="1:9">
      <c r="A2928" s="9">
        <v>9787561251621</v>
      </c>
      <c r="B2928" s="10" t="s">
        <v>7596</v>
      </c>
      <c r="C2928" s="10" t="s">
        <v>7597</v>
      </c>
      <c r="D2928" s="10" t="s">
        <v>3251</v>
      </c>
      <c r="E2928" s="11">
        <v>28</v>
      </c>
      <c r="F2928" s="12">
        <f>IF(E4928&gt;400,4,IF(E4928&lt;=50,2,4))</f>
        <v>2</v>
      </c>
      <c r="G2928" s="13">
        <f t="shared" si="112"/>
        <v>56</v>
      </c>
      <c r="H2928" s="14">
        <v>42705</v>
      </c>
      <c r="I2928" s="10" t="s">
        <v>7598</v>
      </c>
    </row>
    <row r="2929" customHeight="1" spans="1:9">
      <c r="A2929" s="9">
        <v>9787563496846</v>
      </c>
      <c r="B2929" s="10" t="s">
        <v>7599</v>
      </c>
      <c r="C2929" s="19" t="s">
        <v>7600</v>
      </c>
      <c r="D2929" s="10" t="s">
        <v>7601</v>
      </c>
      <c r="E2929" s="11">
        <v>40</v>
      </c>
      <c r="F2929" s="12">
        <f>IF(E4929&gt;400,4,IF(E4929&lt;=50,2,4))</f>
        <v>2</v>
      </c>
      <c r="G2929" s="13">
        <f t="shared" si="112"/>
        <v>80</v>
      </c>
      <c r="H2929" s="14">
        <v>42736</v>
      </c>
      <c r="I2929" s="10" t="s">
        <v>7602</v>
      </c>
    </row>
    <row r="2930" customHeight="1" spans="1:9">
      <c r="A2930" s="42" t="s">
        <v>7603</v>
      </c>
      <c r="B2930" s="42" t="s">
        <v>7604</v>
      </c>
      <c r="C2930" s="10" t="s">
        <v>7605</v>
      </c>
      <c r="D2930" s="42" t="s">
        <v>31</v>
      </c>
      <c r="E2930" s="20">
        <v>69</v>
      </c>
      <c r="F2930" s="12">
        <f>IF(E4930&gt;400,4,IF(E4930&lt;=50,2,4))</f>
        <v>2</v>
      </c>
      <c r="G2930" s="13">
        <f t="shared" si="112"/>
        <v>138</v>
      </c>
      <c r="H2930" s="21">
        <v>42736</v>
      </c>
      <c r="I2930" s="19"/>
    </row>
    <row r="2931" customHeight="1" spans="1:9">
      <c r="A2931" s="9">
        <v>9787515210711</v>
      </c>
      <c r="B2931" s="10" t="s">
        <v>7606</v>
      </c>
      <c r="C2931" s="19" t="s">
        <v>7607</v>
      </c>
      <c r="D2931" s="10" t="s">
        <v>337</v>
      </c>
      <c r="E2931" s="11">
        <v>78</v>
      </c>
      <c r="F2931" s="12">
        <f>IF(E4930&gt;400,4,IF(E4930&lt;=50,2,4))</f>
        <v>2</v>
      </c>
      <c r="G2931" s="13">
        <f t="shared" si="112"/>
        <v>156</v>
      </c>
      <c r="H2931" s="14">
        <v>42552</v>
      </c>
      <c r="I2931" s="10" t="s">
        <v>7608</v>
      </c>
    </row>
    <row r="2932" customHeight="1" spans="1:9">
      <c r="A2932" s="42" t="s">
        <v>7609</v>
      </c>
      <c r="B2932" s="42" t="s">
        <v>7610</v>
      </c>
      <c r="C2932" s="49"/>
      <c r="D2932" s="42" t="s">
        <v>31</v>
      </c>
      <c r="E2932" s="20">
        <v>59</v>
      </c>
      <c r="F2932" s="12">
        <f>IF(E4941&gt;400,4,IF(E4941&lt;=50,2,4))</f>
        <v>2</v>
      </c>
      <c r="G2932" s="13">
        <f t="shared" si="112"/>
        <v>118</v>
      </c>
      <c r="H2932" s="21">
        <v>42552</v>
      </c>
      <c r="I2932" s="19"/>
    </row>
    <row r="2933" customHeight="1" spans="1:9">
      <c r="A2933" s="44">
        <v>9787547831144</v>
      </c>
      <c r="B2933" s="70" t="s">
        <v>7611</v>
      </c>
      <c r="C2933" s="41" t="s">
        <v>7612</v>
      </c>
      <c r="D2933" s="70" t="s">
        <v>43</v>
      </c>
      <c r="E2933" s="47">
        <v>158</v>
      </c>
      <c r="F2933" s="12">
        <f>IF(E4943&gt;400,4,IF(E4943&lt;=50,2,4))</f>
        <v>2</v>
      </c>
      <c r="G2933" s="13">
        <f t="shared" si="112"/>
        <v>316</v>
      </c>
      <c r="H2933" s="48">
        <v>42531</v>
      </c>
      <c r="I2933" s="71" t="s">
        <v>7613</v>
      </c>
    </row>
    <row r="2934" customHeight="1" spans="1:9">
      <c r="A2934" s="40" t="s">
        <v>7614</v>
      </c>
      <c r="B2934" s="40" t="s">
        <v>7615</v>
      </c>
      <c r="C2934" s="10" t="s">
        <v>7616</v>
      </c>
      <c r="D2934" s="42" t="s">
        <v>17</v>
      </c>
      <c r="E2934" s="43">
        <v>20</v>
      </c>
      <c r="F2934" s="12">
        <f>IF(E4945&gt;400,4,IF(E4945&lt;=50,2,4))</f>
        <v>2</v>
      </c>
      <c r="G2934" s="13">
        <f t="shared" si="112"/>
        <v>40</v>
      </c>
      <c r="H2934" s="19"/>
      <c r="I2934" s="19"/>
    </row>
    <row r="2935" customHeight="1" spans="1:9">
      <c r="A2935" s="9">
        <v>9787508089973</v>
      </c>
      <c r="B2935" s="10" t="s">
        <v>7617</v>
      </c>
      <c r="C2935" s="10" t="s">
        <v>6195</v>
      </c>
      <c r="D2935" s="10" t="s">
        <v>292</v>
      </c>
      <c r="E2935" s="11">
        <v>59.8</v>
      </c>
      <c r="F2935" s="12">
        <f t="shared" ref="F2935:F2940" si="114">IF(E4945&gt;400,4,IF(E4945&lt;=50,2,4))</f>
        <v>2</v>
      </c>
      <c r="G2935" s="13">
        <f t="shared" si="112"/>
        <v>119.6</v>
      </c>
      <c r="H2935" s="14">
        <v>42736</v>
      </c>
      <c r="I2935" s="10" t="s">
        <v>5441</v>
      </c>
    </row>
    <row r="2936" customHeight="1" spans="1:9">
      <c r="A2936" s="9">
        <v>9787538889338</v>
      </c>
      <c r="B2936" s="10" t="s">
        <v>7618</v>
      </c>
      <c r="C2936" s="10" t="s">
        <v>7619</v>
      </c>
      <c r="D2936" s="10" t="s">
        <v>382</v>
      </c>
      <c r="E2936" s="11">
        <v>29.8</v>
      </c>
      <c r="F2936" s="12">
        <f t="shared" si="114"/>
        <v>2</v>
      </c>
      <c r="G2936" s="13">
        <f t="shared" si="112"/>
        <v>59.6</v>
      </c>
      <c r="H2936" s="14">
        <v>42644</v>
      </c>
      <c r="I2936" s="10" t="s">
        <v>340</v>
      </c>
    </row>
    <row r="2937" customHeight="1" spans="1:9">
      <c r="A2937" s="9">
        <v>9787568204071</v>
      </c>
      <c r="B2937" s="10" t="s">
        <v>7620</v>
      </c>
      <c r="C2937" s="10" t="s">
        <v>7621</v>
      </c>
      <c r="D2937" s="10" t="s">
        <v>53</v>
      </c>
      <c r="E2937" s="11">
        <v>52</v>
      </c>
      <c r="F2937" s="12">
        <f t="shared" si="114"/>
        <v>2</v>
      </c>
      <c r="G2937" s="13">
        <f t="shared" si="112"/>
        <v>104</v>
      </c>
      <c r="H2937" s="14">
        <v>42736</v>
      </c>
      <c r="I2937" s="10" t="s">
        <v>4866</v>
      </c>
    </row>
    <row r="2938" customHeight="1" spans="1:9">
      <c r="A2938" s="9">
        <v>9787512399853</v>
      </c>
      <c r="B2938" s="10" t="s">
        <v>7622</v>
      </c>
      <c r="C2938" s="10" t="s">
        <v>7623</v>
      </c>
      <c r="D2938" s="10" t="s">
        <v>97</v>
      </c>
      <c r="E2938" s="11">
        <v>39.8</v>
      </c>
      <c r="F2938" s="12">
        <f t="shared" si="114"/>
        <v>2</v>
      </c>
      <c r="G2938" s="13">
        <f t="shared" si="112"/>
        <v>79.6</v>
      </c>
      <c r="H2938" s="14">
        <v>42736</v>
      </c>
      <c r="I2938" s="10" t="s">
        <v>4021</v>
      </c>
    </row>
    <row r="2939" customHeight="1" spans="1:9">
      <c r="A2939" s="9">
        <v>9787511627582</v>
      </c>
      <c r="B2939" s="10" t="s">
        <v>7624</v>
      </c>
      <c r="C2939" s="10" t="s">
        <v>7625</v>
      </c>
      <c r="D2939" s="10" t="s">
        <v>157</v>
      </c>
      <c r="E2939" s="11">
        <v>23</v>
      </c>
      <c r="F2939" s="12">
        <f t="shared" si="114"/>
        <v>2</v>
      </c>
      <c r="G2939" s="13">
        <f t="shared" si="112"/>
        <v>46</v>
      </c>
      <c r="H2939" s="14">
        <v>42644</v>
      </c>
      <c r="I2939" s="10" t="s">
        <v>7626</v>
      </c>
    </row>
    <row r="2940" customHeight="1" spans="1:9">
      <c r="A2940" s="9">
        <v>9787511627285</v>
      </c>
      <c r="B2940" s="10" t="s">
        <v>7627</v>
      </c>
      <c r="C2940" s="38" t="s">
        <v>7628</v>
      </c>
      <c r="D2940" s="10" t="s">
        <v>157</v>
      </c>
      <c r="E2940" s="11">
        <v>45</v>
      </c>
      <c r="F2940" s="12">
        <f t="shared" si="114"/>
        <v>4</v>
      </c>
      <c r="G2940" s="13">
        <f t="shared" si="112"/>
        <v>180</v>
      </c>
      <c r="H2940" s="14">
        <v>42644</v>
      </c>
      <c r="I2940" s="10" t="s">
        <v>7629</v>
      </c>
    </row>
    <row r="2941" customHeight="1" spans="1:9">
      <c r="A2941" s="37" t="s">
        <v>7630</v>
      </c>
      <c r="B2941" s="38" t="s">
        <v>7631</v>
      </c>
      <c r="C2941" s="19" t="s">
        <v>7632</v>
      </c>
      <c r="D2941" s="39" t="s">
        <v>17</v>
      </c>
      <c r="E2941" s="39">
        <v>69</v>
      </c>
      <c r="F2941" s="12">
        <f>IF(E4941&gt;400,4,IF(E4941&lt;=50,2,4))</f>
        <v>2</v>
      </c>
      <c r="G2941" s="13">
        <f t="shared" si="112"/>
        <v>138</v>
      </c>
      <c r="H2941" s="38"/>
      <c r="I2941" s="38"/>
    </row>
    <row r="2942" customHeight="1" spans="1:9">
      <c r="A2942" s="42" t="s">
        <v>7633</v>
      </c>
      <c r="B2942" s="42" t="s">
        <v>7634</v>
      </c>
      <c r="C2942" s="10" t="s">
        <v>7635</v>
      </c>
      <c r="D2942" s="42" t="s">
        <v>17</v>
      </c>
      <c r="E2942" s="20">
        <v>42</v>
      </c>
      <c r="F2942" s="12">
        <f>IF(E4945&gt;400,4,IF(E4945&lt;=50,2,4))</f>
        <v>2</v>
      </c>
      <c r="G2942" s="13">
        <f t="shared" si="112"/>
        <v>84</v>
      </c>
      <c r="H2942" s="19"/>
      <c r="I2942" s="19"/>
    </row>
    <row r="2943" customHeight="1" spans="1:9">
      <c r="A2943" s="9">
        <v>9787557606107</v>
      </c>
      <c r="B2943" s="10" t="s">
        <v>7636</v>
      </c>
      <c r="C2943" s="49"/>
      <c r="D2943" s="10" t="s">
        <v>1307</v>
      </c>
      <c r="E2943" s="11">
        <v>32.8</v>
      </c>
      <c r="F2943" s="12">
        <f>IF(E4943&gt;400,4,IF(E4943&lt;=50,2,4))</f>
        <v>2</v>
      </c>
      <c r="G2943" s="13">
        <f t="shared" si="112"/>
        <v>65.6</v>
      </c>
      <c r="H2943" s="14">
        <v>42401</v>
      </c>
      <c r="I2943" s="10" t="s">
        <v>7637</v>
      </c>
    </row>
    <row r="2944" customHeight="1" spans="1:9">
      <c r="A2944" s="44">
        <v>9787510114243</v>
      </c>
      <c r="B2944" s="70" t="s">
        <v>7638</v>
      </c>
      <c r="C2944" s="38" t="s">
        <v>7639</v>
      </c>
      <c r="D2944" s="70" t="s">
        <v>1412</v>
      </c>
      <c r="E2944" s="47">
        <v>26.8</v>
      </c>
      <c r="F2944" s="12">
        <f>IF(E4945&gt;400,4,IF(E4945&lt;=50,2,4))</f>
        <v>2</v>
      </c>
      <c r="G2944" s="13">
        <f t="shared" si="112"/>
        <v>53.6</v>
      </c>
      <c r="H2944" s="48">
        <v>42401</v>
      </c>
      <c r="I2944" s="71" t="s">
        <v>1314</v>
      </c>
    </row>
    <row r="2945" customHeight="1" spans="1:9">
      <c r="A2945" s="37" t="s">
        <v>7640</v>
      </c>
      <c r="B2945" s="38" t="s">
        <v>7641</v>
      </c>
      <c r="C2945" s="19" t="s">
        <v>7642</v>
      </c>
      <c r="D2945" s="39" t="s">
        <v>17</v>
      </c>
      <c r="E2945" s="39">
        <v>39</v>
      </c>
      <c r="F2945" s="12">
        <f t="shared" ref="F2945:F2950" si="115">IF(E4945&gt;400,4,IF(E4945&lt;=50,2,4))</f>
        <v>2</v>
      </c>
      <c r="G2945" s="13">
        <f t="shared" si="112"/>
        <v>78</v>
      </c>
      <c r="H2945" s="38"/>
      <c r="I2945" s="38"/>
    </row>
    <row r="2946" customHeight="1" spans="1:9">
      <c r="A2946" s="42" t="s">
        <v>7643</v>
      </c>
      <c r="B2946" s="42" t="s">
        <v>7644</v>
      </c>
      <c r="C2946" s="19" t="s">
        <v>1553</v>
      </c>
      <c r="D2946" s="42" t="s">
        <v>31</v>
      </c>
      <c r="E2946" s="20">
        <v>59.8</v>
      </c>
      <c r="F2946" s="12">
        <f t="shared" si="115"/>
        <v>2</v>
      </c>
      <c r="G2946" s="13">
        <f t="shared" si="112"/>
        <v>119.6</v>
      </c>
      <c r="H2946" s="21">
        <v>42461</v>
      </c>
      <c r="I2946" s="19"/>
    </row>
    <row r="2947" customHeight="1" spans="1:9">
      <c r="A2947" s="42" t="s">
        <v>7645</v>
      </c>
      <c r="B2947" s="42" t="s">
        <v>7646</v>
      </c>
      <c r="C2947" s="10" t="s">
        <v>2671</v>
      </c>
      <c r="D2947" s="42" t="s">
        <v>31</v>
      </c>
      <c r="E2947" s="20">
        <v>49.8</v>
      </c>
      <c r="F2947" s="12">
        <f t="shared" si="115"/>
        <v>2</v>
      </c>
      <c r="G2947" s="13">
        <f t="shared" ref="G2947:G3010" si="116">E2947*F2947</f>
        <v>99.6</v>
      </c>
      <c r="H2947" s="21">
        <v>42430</v>
      </c>
      <c r="I2947" s="19"/>
    </row>
    <row r="2948" customHeight="1" spans="1:9">
      <c r="A2948" s="9">
        <v>9787512395213</v>
      </c>
      <c r="B2948" s="10" t="s">
        <v>7647</v>
      </c>
      <c r="C2948" s="10" t="s">
        <v>2702</v>
      </c>
      <c r="D2948" s="10" t="s">
        <v>97</v>
      </c>
      <c r="E2948" s="11">
        <v>39.8</v>
      </c>
      <c r="F2948" s="12">
        <f t="shared" si="115"/>
        <v>2</v>
      </c>
      <c r="G2948" s="13">
        <f t="shared" si="116"/>
        <v>79.6</v>
      </c>
      <c r="H2948" s="14">
        <v>42614</v>
      </c>
      <c r="I2948" s="10" t="s">
        <v>7648</v>
      </c>
    </row>
    <row r="2949" customHeight="1" spans="1:9">
      <c r="A2949" s="9">
        <v>9787512396630</v>
      </c>
      <c r="B2949" s="10" t="s">
        <v>7649</v>
      </c>
      <c r="C2949" s="19" t="s">
        <v>7650</v>
      </c>
      <c r="D2949" s="10" t="s">
        <v>97</v>
      </c>
      <c r="E2949" s="11">
        <v>49.8</v>
      </c>
      <c r="F2949" s="12">
        <f t="shared" si="115"/>
        <v>2</v>
      </c>
      <c r="G2949" s="13">
        <f t="shared" si="116"/>
        <v>99.6</v>
      </c>
      <c r="H2949" s="14">
        <v>42614</v>
      </c>
      <c r="I2949" s="10" t="s">
        <v>2537</v>
      </c>
    </row>
    <row r="2950" customHeight="1" spans="1:9">
      <c r="A2950" s="42" t="s">
        <v>7651</v>
      </c>
      <c r="B2950" s="42" t="s">
        <v>7652</v>
      </c>
      <c r="C2950" s="10" t="s">
        <v>7653</v>
      </c>
      <c r="D2950" s="42" t="s">
        <v>31</v>
      </c>
      <c r="E2950" s="20">
        <v>39</v>
      </c>
      <c r="F2950" s="12">
        <f t="shared" si="115"/>
        <v>4</v>
      </c>
      <c r="G2950" s="13">
        <f t="shared" si="116"/>
        <v>156</v>
      </c>
      <c r="H2950" s="21">
        <v>42583</v>
      </c>
      <c r="I2950" s="19"/>
    </row>
    <row r="2951" customHeight="1" spans="1:9">
      <c r="A2951" s="9">
        <v>9787516016275</v>
      </c>
      <c r="B2951" s="10" t="s">
        <v>7654</v>
      </c>
      <c r="C2951" s="10" t="s">
        <v>7655</v>
      </c>
      <c r="D2951" s="10" t="s">
        <v>1248</v>
      </c>
      <c r="E2951" s="11">
        <v>58</v>
      </c>
      <c r="F2951" s="12">
        <f>IF(E4950&gt;400,4,IF(E4950&lt;=50,2,4))</f>
        <v>4</v>
      </c>
      <c r="G2951" s="13">
        <f t="shared" si="116"/>
        <v>232</v>
      </c>
      <c r="H2951" s="14">
        <v>42736</v>
      </c>
      <c r="I2951" s="10" t="s">
        <v>3732</v>
      </c>
    </row>
    <row r="2952" customHeight="1" spans="1:9">
      <c r="A2952" s="9">
        <v>9787531473930</v>
      </c>
      <c r="B2952" s="10" t="s">
        <v>7656</v>
      </c>
      <c r="C2952" s="23" t="s">
        <v>6317</v>
      </c>
      <c r="D2952" s="10" t="s">
        <v>822</v>
      </c>
      <c r="E2952" s="11">
        <v>55</v>
      </c>
      <c r="F2952" s="12">
        <f>IF(E4951&gt;400,4,IF(E4951&lt;=50,2,4))</f>
        <v>4</v>
      </c>
      <c r="G2952" s="13">
        <f t="shared" si="116"/>
        <v>220</v>
      </c>
      <c r="H2952" s="14">
        <v>42736</v>
      </c>
      <c r="I2952" s="10" t="s">
        <v>3745</v>
      </c>
    </row>
    <row r="2953" customHeight="1" spans="1:9">
      <c r="A2953" s="50" t="s">
        <v>7657</v>
      </c>
      <c r="B2953" s="50" t="s">
        <v>7658</v>
      </c>
      <c r="C2953" s="10" t="s">
        <v>7659</v>
      </c>
      <c r="D2953" s="50" t="s">
        <v>113</v>
      </c>
      <c r="E2953" s="24">
        <v>40</v>
      </c>
      <c r="F2953" s="12">
        <f>IF(E4953&gt;400,4,IF(E4953&lt;=50,2,4))</f>
        <v>2</v>
      </c>
      <c r="G2953" s="13">
        <f t="shared" si="116"/>
        <v>80</v>
      </c>
      <c r="H2953" s="19">
        <v>201512</v>
      </c>
      <c r="I2953" s="19"/>
    </row>
    <row r="2954" customHeight="1" spans="1:9">
      <c r="A2954" s="9">
        <v>9787531473213</v>
      </c>
      <c r="B2954" s="10" t="s">
        <v>7660</v>
      </c>
      <c r="C2954" s="10" t="s">
        <v>7661</v>
      </c>
      <c r="D2954" s="10" t="s">
        <v>822</v>
      </c>
      <c r="E2954" s="11">
        <v>55</v>
      </c>
      <c r="F2954" s="12">
        <f>IF(E4955&gt;400,4,IF(E4955&lt;=50,2,4))</f>
        <v>4</v>
      </c>
      <c r="G2954" s="13">
        <f t="shared" si="116"/>
        <v>220</v>
      </c>
      <c r="H2954" s="14">
        <v>42736</v>
      </c>
      <c r="I2954" s="10" t="s">
        <v>2537</v>
      </c>
    </row>
    <row r="2955" customHeight="1" spans="1:9">
      <c r="A2955" s="9">
        <v>9787565029813</v>
      </c>
      <c r="B2955" s="10" t="s">
        <v>7662</v>
      </c>
      <c r="C2955" s="10" t="s">
        <v>7663</v>
      </c>
      <c r="D2955" s="10" t="s">
        <v>877</v>
      </c>
      <c r="E2955" s="11">
        <v>20</v>
      </c>
      <c r="F2955" s="12">
        <f>IF(E4955&gt;400,4,IF(E4955&lt;=50,2,4))</f>
        <v>4</v>
      </c>
      <c r="G2955" s="13">
        <f t="shared" si="116"/>
        <v>80</v>
      </c>
      <c r="H2955" s="14">
        <v>42614</v>
      </c>
      <c r="I2955" s="10" t="s">
        <v>7664</v>
      </c>
    </row>
    <row r="2956" customHeight="1" spans="1:9">
      <c r="A2956" s="9">
        <v>9787504763013</v>
      </c>
      <c r="B2956" s="10" t="s">
        <v>7665</v>
      </c>
      <c r="C2956" s="23" t="s">
        <v>7666</v>
      </c>
      <c r="D2956" s="10" t="s">
        <v>1881</v>
      </c>
      <c r="E2956" s="11">
        <v>58</v>
      </c>
      <c r="F2956" s="12">
        <f>IF(E4956&gt;400,4,IF(E4956&lt;=50,2,4))</f>
        <v>4</v>
      </c>
      <c r="G2956" s="13">
        <f t="shared" si="116"/>
        <v>232</v>
      </c>
      <c r="H2956" s="14">
        <v>42675</v>
      </c>
      <c r="I2956" s="10" t="s">
        <v>3745</v>
      </c>
    </row>
    <row r="2957" customHeight="1" spans="1:9">
      <c r="A2957" s="50" t="s">
        <v>7667</v>
      </c>
      <c r="B2957" s="50" t="s">
        <v>7668</v>
      </c>
      <c r="C2957" s="10" t="s">
        <v>7669</v>
      </c>
      <c r="D2957" s="50" t="s">
        <v>113</v>
      </c>
      <c r="E2957" s="24">
        <v>50</v>
      </c>
      <c r="F2957" s="12">
        <f>IF(E4957&gt;400,4,IF(E4957&lt;=50,2,4))</f>
        <v>2</v>
      </c>
      <c r="G2957" s="13">
        <f t="shared" si="116"/>
        <v>100</v>
      </c>
      <c r="H2957" s="19">
        <v>201602</v>
      </c>
      <c r="I2957" s="19"/>
    </row>
    <row r="2958" customHeight="1" spans="1:9">
      <c r="A2958" s="9">
        <v>9787564738631</v>
      </c>
      <c r="B2958" s="10" t="s">
        <v>7670</v>
      </c>
      <c r="C2958" s="10" t="s">
        <v>7671</v>
      </c>
      <c r="D2958" s="10" t="s">
        <v>1183</v>
      </c>
      <c r="E2958" s="11">
        <v>46</v>
      </c>
      <c r="F2958" s="12">
        <f>IF(E4958&gt;400,4,IF(E4958&lt;=50,2,4))</f>
        <v>2</v>
      </c>
      <c r="G2958" s="13">
        <f t="shared" si="116"/>
        <v>92</v>
      </c>
      <c r="H2958" s="14">
        <v>42736</v>
      </c>
      <c r="I2958" s="10" t="s">
        <v>7672</v>
      </c>
    </row>
    <row r="2959" customHeight="1" spans="1:9">
      <c r="A2959" s="9">
        <v>9787118111156</v>
      </c>
      <c r="B2959" s="10" t="s">
        <v>7673</v>
      </c>
      <c r="C2959" s="10" t="s">
        <v>7674</v>
      </c>
      <c r="D2959" s="10" t="s">
        <v>90</v>
      </c>
      <c r="E2959" s="11">
        <v>65</v>
      </c>
      <c r="F2959" s="12">
        <f>IF(E4959&gt;400,4,IF(E4959&lt;=50,2,4))</f>
        <v>2</v>
      </c>
      <c r="G2959" s="13">
        <f t="shared" si="116"/>
        <v>130</v>
      </c>
      <c r="H2959" s="14">
        <v>42675</v>
      </c>
      <c r="I2959" s="10" t="s">
        <v>7675</v>
      </c>
    </row>
    <row r="2960" customHeight="1" spans="1:9">
      <c r="A2960" s="9">
        <v>9787568232319</v>
      </c>
      <c r="B2960" s="10" t="s">
        <v>7676</v>
      </c>
      <c r="C2960" s="10" t="s">
        <v>7677</v>
      </c>
      <c r="D2960" s="10" t="s">
        <v>53</v>
      </c>
      <c r="E2960" s="11">
        <v>39</v>
      </c>
      <c r="F2960" s="12">
        <f>IF(E4959&gt;400,4,IF(E4959&lt;=50,2,4))</f>
        <v>2</v>
      </c>
      <c r="G2960" s="13">
        <f t="shared" si="116"/>
        <v>78</v>
      </c>
      <c r="H2960" s="14">
        <v>42644</v>
      </c>
      <c r="I2960" s="10" t="s">
        <v>7675</v>
      </c>
    </row>
    <row r="2961" customHeight="1" spans="1:9">
      <c r="A2961" s="9">
        <v>9787313139894</v>
      </c>
      <c r="B2961" s="10" t="s">
        <v>7678</v>
      </c>
      <c r="C2961" s="23" t="s">
        <v>7679</v>
      </c>
      <c r="D2961" s="10" t="s">
        <v>317</v>
      </c>
      <c r="E2961" s="11">
        <v>84</v>
      </c>
      <c r="F2961" s="12">
        <f>IF(E4960&gt;400,4,IF(E4960&lt;=50,2,4))</f>
        <v>2</v>
      </c>
      <c r="G2961" s="13">
        <f t="shared" si="116"/>
        <v>168</v>
      </c>
      <c r="H2961" s="14">
        <v>42614</v>
      </c>
      <c r="I2961" s="10" t="s">
        <v>5155</v>
      </c>
    </row>
    <row r="2962" customHeight="1" spans="1:9">
      <c r="A2962" s="50" t="s">
        <v>7680</v>
      </c>
      <c r="B2962" s="50" t="s">
        <v>7681</v>
      </c>
      <c r="C2962" s="10" t="s">
        <v>7682</v>
      </c>
      <c r="D2962" s="50" t="s">
        <v>113</v>
      </c>
      <c r="E2962" s="24">
        <v>60</v>
      </c>
      <c r="F2962" s="12">
        <f>IF(E4965&gt;400,4,IF(E4965&lt;=50,2,4))</f>
        <v>2</v>
      </c>
      <c r="G2962" s="13">
        <f t="shared" si="116"/>
        <v>120</v>
      </c>
      <c r="H2962" s="19">
        <v>201603</v>
      </c>
      <c r="I2962" s="19"/>
    </row>
    <row r="2963" customHeight="1" spans="1:9">
      <c r="A2963" s="9">
        <v>9787313147813</v>
      </c>
      <c r="B2963" s="10" t="s">
        <v>7683</v>
      </c>
      <c r="C2963" s="10" t="s">
        <v>7684</v>
      </c>
      <c r="D2963" s="10" t="s">
        <v>317</v>
      </c>
      <c r="E2963" s="11">
        <v>48</v>
      </c>
      <c r="F2963" s="12">
        <f>IF(E4963&gt;400,4,IF(E4963&lt;=50,2,4))</f>
        <v>2</v>
      </c>
      <c r="G2963" s="13">
        <f t="shared" si="116"/>
        <v>96</v>
      </c>
      <c r="H2963" s="14">
        <v>42522</v>
      </c>
      <c r="I2963" s="10" t="s">
        <v>1656</v>
      </c>
    </row>
    <row r="2964" customHeight="1" spans="1:9">
      <c r="A2964" s="9">
        <v>9787518411580</v>
      </c>
      <c r="B2964" s="10" t="s">
        <v>7685</v>
      </c>
      <c r="C2964" s="10" t="s">
        <v>7397</v>
      </c>
      <c r="D2964" s="10" t="s">
        <v>385</v>
      </c>
      <c r="E2964" s="11">
        <v>39.8</v>
      </c>
      <c r="F2964" s="12">
        <f>IF(E4965&gt;400,4,IF(E4965&lt;=50,2,4))</f>
        <v>2</v>
      </c>
      <c r="G2964" s="13">
        <f t="shared" si="116"/>
        <v>79.6</v>
      </c>
      <c r="H2964" s="14">
        <v>42736</v>
      </c>
      <c r="I2964" s="10" t="s">
        <v>1314</v>
      </c>
    </row>
    <row r="2965" customHeight="1" spans="1:9">
      <c r="A2965" s="9">
        <v>9787518410613</v>
      </c>
      <c r="B2965" s="10" t="s">
        <v>7686</v>
      </c>
      <c r="C2965" s="38" t="s">
        <v>7687</v>
      </c>
      <c r="D2965" s="10" t="s">
        <v>385</v>
      </c>
      <c r="E2965" s="11">
        <v>29.8</v>
      </c>
      <c r="F2965" s="12">
        <f>IF(E4965&gt;400,4,IF(E4965&lt;=50,2,4))</f>
        <v>2</v>
      </c>
      <c r="G2965" s="13">
        <f t="shared" si="116"/>
        <v>59.6</v>
      </c>
      <c r="H2965" s="14">
        <v>42675</v>
      </c>
      <c r="I2965" s="10" t="s">
        <v>7688</v>
      </c>
    </row>
    <row r="2966" customHeight="1" spans="1:9">
      <c r="A2966" s="37" t="s">
        <v>7689</v>
      </c>
      <c r="B2966" s="38" t="s">
        <v>7690</v>
      </c>
      <c r="C2966" s="23" t="s">
        <v>7691</v>
      </c>
      <c r="D2966" s="39" t="s">
        <v>17</v>
      </c>
      <c r="E2966" s="39">
        <v>59</v>
      </c>
      <c r="F2966" s="12">
        <f>IF(E4955&gt;400,4,IF(E4955&lt;=50,2,4))</f>
        <v>4</v>
      </c>
      <c r="G2966" s="13">
        <f t="shared" si="116"/>
        <v>236</v>
      </c>
      <c r="H2966" s="38"/>
      <c r="I2966" s="38"/>
    </row>
    <row r="2967" customHeight="1" spans="1:9">
      <c r="A2967" s="50" t="s">
        <v>7692</v>
      </c>
      <c r="B2967" s="50" t="s">
        <v>7693</v>
      </c>
      <c r="C2967" s="10" t="s">
        <v>7694</v>
      </c>
      <c r="D2967" s="50" t="s">
        <v>113</v>
      </c>
      <c r="E2967" s="24">
        <v>88</v>
      </c>
      <c r="F2967" s="12">
        <f>IF(E4957&gt;400,4,IF(E4957&lt;=50,2,4))</f>
        <v>2</v>
      </c>
      <c r="G2967" s="13">
        <f t="shared" si="116"/>
        <v>176</v>
      </c>
      <c r="H2967" s="25">
        <v>42633.3734953704</v>
      </c>
      <c r="I2967" s="19"/>
    </row>
    <row r="2968" customHeight="1" spans="1:9">
      <c r="A2968" s="9">
        <v>9787558600340</v>
      </c>
      <c r="B2968" s="10" t="s">
        <v>7695</v>
      </c>
      <c r="C2968" s="19" t="s">
        <v>7696</v>
      </c>
      <c r="D2968" s="10" t="s">
        <v>1136</v>
      </c>
      <c r="E2968" s="11">
        <v>48</v>
      </c>
      <c r="F2968" s="12">
        <f>IF(E4958&gt;400,4,IF(E4958&lt;=50,2,4))</f>
        <v>2</v>
      </c>
      <c r="G2968" s="13">
        <f t="shared" si="116"/>
        <v>96</v>
      </c>
      <c r="H2968" s="14">
        <v>42736</v>
      </c>
      <c r="I2968" s="10" t="s">
        <v>7697</v>
      </c>
    </row>
    <row r="2969" customHeight="1" spans="1:9">
      <c r="A2969" s="42" t="s">
        <v>7698</v>
      </c>
      <c r="B2969" s="42" t="s">
        <v>7699</v>
      </c>
      <c r="C2969" s="10" t="s">
        <v>7700</v>
      </c>
      <c r="D2969" s="42" t="s">
        <v>17</v>
      </c>
      <c r="E2969" s="20">
        <v>128</v>
      </c>
      <c r="F2969" s="12">
        <f>IF(E4959&gt;400,4,IF(E4959&lt;=50,2,4))</f>
        <v>2</v>
      </c>
      <c r="G2969" s="13">
        <f t="shared" si="116"/>
        <v>256</v>
      </c>
      <c r="H2969" s="19"/>
      <c r="I2969" s="19"/>
    </row>
    <row r="2970" customHeight="1" spans="1:9">
      <c r="A2970" s="9">
        <v>9787313150523</v>
      </c>
      <c r="B2970" s="10" t="s">
        <v>7701</v>
      </c>
      <c r="C2970" s="23" t="s">
        <v>7702</v>
      </c>
      <c r="D2970" s="10" t="s">
        <v>317</v>
      </c>
      <c r="E2970" s="11">
        <v>128</v>
      </c>
      <c r="F2970" s="12">
        <f>IF(E4960&gt;400,4,IF(E4960&lt;=50,2,4))</f>
        <v>2</v>
      </c>
      <c r="G2970" s="13">
        <f t="shared" si="116"/>
        <v>256</v>
      </c>
      <c r="H2970" s="14">
        <v>42614</v>
      </c>
      <c r="I2970" s="10" t="s">
        <v>2149</v>
      </c>
    </row>
    <row r="2971" customHeight="1" spans="1:9">
      <c r="A2971" s="50" t="s">
        <v>7703</v>
      </c>
      <c r="B2971" s="50" t="s">
        <v>7704</v>
      </c>
      <c r="C2971" s="41" t="s">
        <v>7705</v>
      </c>
      <c r="D2971" s="50" t="s">
        <v>113</v>
      </c>
      <c r="E2971" s="24">
        <v>48</v>
      </c>
      <c r="F2971" s="12">
        <f>IF(E4961&gt;400,4,IF(E4961&lt;=50,2,4))</f>
        <v>2</v>
      </c>
      <c r="G2971" s="13">
        <f t="shared" si="116"/>
        <v>96</v>
      </c>
      <c r="H2971" s="19">
        <v>201512</v>
      </c>
      <c r="I2971" s="19"/>
    </row>
    <row r="2972" customHeight="1" spans="1:9">
      <c r="A2972" s="40" t="s">
        <v>7706</v>
      </c>
      <c r="B2972" s="40" t="s">
        <v>7707</v>
      </c>
      <c r="C2972" s="38" t="s">
        <v>7708</v>
      </c>
      <c r="D2972" s="42" t="s">
        <v>17</v>
      </c>
      <c r="E2972" s="43">
        <v>59</v>
      </c>
      <c r="F2972" s="12">
        <f>IF(E4965&gt;400,4,IF(E4965&lt;=50,2,4))</f>
        <v>2</v>
      </c>
      <c r="G2972" s="13">
        <f t="shared" si="116"/>
        <v>118</v>
      </c>
      <c r="H2972" s="19"/>
      <c r="I2972" s="19"/>
    </row>
    <row r="2973" customHeight="1" spans="1:9">
      <c r="A2973" s="37" t="s">
        <v>7709</v>
      </c>
      <c r="B2973" s="38" t="s">
        <v>7710</v>
      </c>
      <c r="C2973" s="10" t="s">
        <v>7711</v>
      </c>
      <c r="D2973" s="39" t="s">
        <v>17</v>
      </c>
      <c r="E2973" s="39">
        <v>29</v>
      </c>
      <c r="F2973" s="12">
        <f>IF(E4963&gt;400,4,IF(E4963&lt;=50,2,4))</f>
        <v>2</v>
      </c>
      <c r="G2973" s="13">
        <f t="shared" si="116"/>
        <v>58</v>
      </c>
      <c r="H2973" s="38"/>
      <c r="I2973" s="38"/>
    </row>
    <row r="2974" customHeight="1" spans="1:9">
      <c r="A2974" s="9">
        <v>9787307188853</v>
      </c>
      <c r="B2974" s="10" t="s">
        <v>7712</v>
      </c>
      <c r="C2974" s="10" t="s">
        <v>7713</v>
      </c>
      <c r="D2974" s="10" t="s">
        <v>804</v>
      </c>
      <c r="E2974" s="11">
        <v>24</v>
      </c>
      <c r="F2974" s="12">
        <f>IF(E4975&gt;400,4,IF(E4975&lt;=50,2,4))</f>
        <v>2</v>
      </c>
      <c r="G2974" s="13">
        <f t="shared" si="116"/>
        <v>48</v>
      </c>
      <c r="H2974" s="14">
        <v>42675</v>
      </c>
      <c r="I2974" s="10" t="s">
        <v>5883</v>
      </c>
    </row>
    <row r="2975" customHeight="1" spans="1:9">
      <c r="A2975" s="9">
        <v>9787109223585</v>
      </c>
      <c r="B2975" s="10" t="s">
        <v>7714</v>
      </c>
      <c r="C2975" s="10" t="s">
        <v>7715</v>
      </c>
      <c r="D2975" s="10" t="s">
        <v>146</v>
      </c>
      <c r="E2975" s="11">
        <v>10</v>
      </c>
      <c r="F2975" s="12">
        <f t="shared" ref="F2975:F2980" si="117">IF(E4975&gt;400,4,IF(E4975&lt;=50,2,4))</f>
        <v>2</v>
      </c>
      <c r="G2975" s="13">
        <f t="shared" si="116"/>
        <v>20</v>
      </c>
      <c r="H2975" s="14">
        <v>42614</v>
      </c>
      <c r="I2975" s="10" t="s">
        <v>7716</v>
      </c>
    </row>
    <row r="2976" customHeight="1" spans="1:9">
      <c r="A2976" s="9">
        <v>9787109223721</v>
      </c>
      <c r="B2976" s="10" t="s">
        <v>7717</v>
      </c>
      <c r="C2976" s="10" t="s">
        <v>7718</v>
      </c>
      <c r="D2976" s="10" t="s">
        <v>146</v>
      </c>
      <c r="E2976" s="11">
        <v>10</v>
      </c>
      <c r="F2976" s="12">
        <f t="shared" si="117"/>
        <v>4</v>
      </c>
      <c r="G2976" s="13">
        <f t="shared" si="116"/>
        <v>40</v>
      </c>
      <c r="H2976" s="14">
        <v>42614</v>
      </c>
      <c r="I2976" s="10" t="s">
        <v>7719</v>
      </c>
    </row>
    <row r="2977" customHeight="1" spans="1:9">
      <c r="A2977" s="9">
        <v>9787511629036</v>
      </c>
      <c r="B2977" s="10" t="s">
        <v>7720</v>
      </c>
      <c r="C2977" s="71" t="s">
        <v>7721</v>
      </c>
      <c r="D2977" s="10" t="s">
        <v>157</v>
      </c>
      <c r="E2977" s="11">
        <v>128</v>
      </c>
      <c r="F2977" s="12">
        <f t="shared" si="117"/>
        <v>2</v>
      </c>
      <c r="G2977" s="13">
        <f t="shared" si="116"/>
        <v>256</v>
      </c>
      <c r="H2977" s="14">
        <v>42705</v>
      </c>
      <c r="I2977" s="10" t="s">
        <v>320</v>
      </c>
    </row>
    <row r="2978" customHeight="1" spans="1:9">
      <c r="A2978" s="44">
        <v>9787030465078</v>
      </c>
      <c r="B2978" s="70" t="s">
        <v>7722</v>
      </c>
      <c r="C2978" s="10" t="s">
        <v>7723</v>
      </c>
      <c r="D2978" s="70" t="s">
        <v>929</v>
      </c>
      <c r="E2978" s="47">
        <v>138</v>
      </c>
      <c r="F2978" s="12">
        <f t="shared" si="117"/>
        <v>2</v>
      </c>
      <c r="G2978" s="13">
        <f t="shared" si="116"/>
        <v>276</v>
      </c>
      <c r="H2978" s="48">
        <v>42785</v>
      </c>
      <c r="I2978" s="71" t="s">
        <v>7724</v>
      </c>
    </row>
    <row r="2979" customHeight="1" spans="1:9">
      <c r="A2979" s="9">
        <v>9787534983603</v>
      </c>
      <c r="B2979" s="10" t="s">
        <v>7725</v>
      </c>
      <c r="C2979" s="10" t="s">
        <v>7726</v>
      </c>
      <c r="D2979" s="10" t="s">
        <v>217</v>
      </c>
      <c r="E2979" s="11">
        <v>35</v>
      </c>
      <c r="F2979" s="12">
        <f t="shared" si="117"/>
        <v>2</v>
      </c>
      <c r="G2979" s="13">
        <f t="shared" si="116"/>
        <v>70</v>
      </c>
      <c r="H2979" s="14">
        <v>42644</v>
      </c>
      <c r="I2979" s="10" t="s">
        <v>7727</v>
      </c>
    </row>
    <row r="2980" customHeight="1" spans="1:9">
      <c r="A2980" s="9">
        <v>9787552804393</v>
      </c>
      <c r="B2980" s="10" t="s">
        <v>7728</v>
      </c>
      <c r="C2980" s="10" t="s">
        <v>7729</v>
      </c>
      <c r="D2980" s="10" t="s">
        <v>7730</v>
      </c>
      <c r="E2980" s="11">
        <v>69</v>
      </c>
      <c r="F2980" s="12">
        <f t="shared" si="117"/>
        <v>2</v>
      </c>
      <c r="G2980" s="13">
        <f t="shared" si="116"/>
        <v>138</v>
      </c>
      <c r="H2980" s="14">
        <v>42644</v>
      </c>
      <c r="I2980" s="10" t="s">
        <v>7731</v>
      </c>
    </row>
    <row r="2981" customHeight="1" spans="1:9">
      <c r="A2981" s="9">
        <v>9787530478479</v>
      </c>
      <c r="B2981" s="10" t="s">
        <v>7732</v>
      </c>
      <c r="C2981" s="10" t="s">
        <v>7733</v>
      </c>
      <c r="D2981" s="10" t="s">
        <v>183</v>
      </c>
      <c r="E2981" s="11">
        <v>36</v>
      </c>
      <c r="F2981" s="12">
        <f>IF(E4980&gt;400,4,IF(E4980&lt;=50,2,4))</f>
        <v>2</v>
      </c>
      <c r="G2981" s="13">
        <f t="shared" si="116"/>
        <v>72</v>
      </c>
      <c r="H2981" s="14">
        <v>42401</v>
      </c>
      <c r="I2981" s="10" t="s">
        <v>1628</v>
      </c>
    </row>
    <row r="2982" customHeight="1" spans="1:9">
      <c r="A2982" s="9">
        <v>9787313161413</v>
      </c>
      <c r="B2982" s="10" t="s">
        <v>7734</v>
      </c>
      <c r="C2982" s="10" t="s">
        <v>7735</v>
      </c>
      <c r="D2982" s="10" t="s">
        <v>317</v>
      </c>
      <c r="E2982" s="11">
        <v>138</v>
      </c>
      <c r="F2982" s="12">
        <f>IF(E4981&gt;400,4,IF(E4981&lt;=50,2,4))</f>
        <v>2</v>
      </c>
      <c r="G2982" s="13">
        <f t="shared" si="116"/>
        <v>276</v>
      </c>
      <c r="H2982" s="14">
        <v>42736</v>
      </c>
      <c r="I2982" s="10" t="s">
        <v>964</v>
      </c>
    </row>
    <row r="2983" customHeight="1" spans="1:9">
      <c r="A2983" s="9">
        <v>9787564168056</v>
      </c>
      <c r="B2983" s="10" t="s">
        <v>7736</v>
      </c>
      <c r="C2983" s="10" t="s">
        <v>7737</v>
      </c>
      <c r="D2983" s="10" t="s">
        <v>919</v>
      </c>
      <c r="E2983" s="11">
        <v>36</v>
      </c>
      <c r="F2983" s="12">
        <f>IF(E4983&gt;400,4,IF(E4983&lt;=50,2,4))</f>
        <v>2</v>
      </c>
      <c r="G2983" s="13">
        <f t="shared" si="116"/>
        <v>72</v>
      </c>
      <c r="H2983" s="14">
        <v>42675</v>
      </c>
      <c r="I2983" s="10" t="s">
        <v>7738</v>
      </c>
    </row>
    <row r="2984" customHeight="1" spans="1:9">
      <c r="A2984" s="9">
        <v>9787502276386</v>
      </c>
      <c r="B2984" s="10" t="s">
        <v>7739</v>
      </c>
      <c r="C2984" s="10" t="s">
        <v>7740</v>
      </c>
      <c r="D2984" s="10" t="s">
        <v>3423</v>
      </c>
      <c r="E2984" s="11">
        <v>36</v>
      </c>
      <c r="F2984" s="12">
        <f>IF(E4985&gt;400,4,IF(E4985&lt;=50,2,4))</f>
        <v>2</v>
      </c>
      <c r="G2984" s="13">
        <f t="shared" si="116"/>
        <v>72</v>
      </c>
      <c r="H2984" s="14">
        <v>42675</v>
      </c>
      <c r="I2984" s="10" t="s">
        <v>7741</v>
      </c>
    </row>
    <row r="2985" customHeight="1" spans="1:9">
      <c r="A2985" s="9">
        <v>9787544367639</v>
      </c>
      <c r="B2985" s="10" t="s">
        <v>7742</v>
      </c>
      <c r="C2985" s="10" t="s">
        <v>3186</v>
      </c>
      <c r="D2985" s="10" t="s">
        <v>2700</v>
      </c>
      <c r="E2985" s="11">
        <v>36</v>
      </c>
      <c r="F2985" s="12">
        <f>IF(E4985&gt;400,4,IF(E4985&lt;=50,2,4))</f>
        <v>2</v>
      </c>
      <c r="G2985" s="13">
        <f t="shared" si="116"/>
        <v>72</v>
      </c>
      <c r="H2985" s="14">
        <v>42644</v>
      </c>
      <c r="I2985" s="10" t="s">
        <v>7743</v>
      </c>
    </row>
    <row r="2986" customHeight="1" spans="1:9">
      <c r="A2986" s="9">
        <v>9787544767491</v>
      </c>
      <c r="B2986" s="10" t="s">
        <v>7744</v>
      </c>
      <c r="C2986" s="41" t="s">
        <v>7745</v>
      </c>
      <c r="D2986" s="10" t="s">
        <v>3189</v>
      </c>
      <c r="E2986" s="11">
        <v>38</v>
      </c>
      <c r="F2986" s="12">
        <f>IF(E4986&gt;400,4,IF(E4986&lt;=50,2,4))</f>
        <v>2</v>
      </c>
      <c r="G2986" s="13">
        <f t="shared" si="116"/>
        <v>76</v>
      </c>
      <c r="H2986" s="14">
        <v>42767</v>
      </c>
      <c r="I2986" s="10" t="s">
        <v>1104</v>
      </c>
    </row>
    <row r="2987" customHeight="1" spans="1:9">
      <c r="A2987" s="40" t="s">
        <v>7746</v>
      </c>
      <c r="B2987" s="40" t="s">
        <v>7747</v>
      </c>
      <c r="C2987" s="41" t="s">
        <v>7748</v>
      </c>
      <c r="D2987" s="42" t="s">
        <v>17</v>
      </c>
      <c r="E2987" s="43">
        <v>90</v>
      </c>
      <c r="F2987" s="12">
        <f>IF(E4986&gt;400,4,IF(E4986&lt;=50,2,4))</f>
        <v>2</v>
      </c>
      <c r="G2987" s="13">
        <f t="shared" si="116"/>
        <v>180</v>
      </c>
      <c r="H2987" s="19"/>
      <c r="I2987" s="19"/>
    </row>
    <row r="2988" customHeight="1" spans="1:9">
      <c r="A2988" s="40" t="s">
        <v>7749</v>
      </c>
      <c r="B2988" s="40" t="s">
        <v>7750</v>
      </c>
      <c r="C2988" s="10" t="s">
        <v>7751</v>
      </c>
      <c r="D2988" s="42" t="s">
        <v>17</v>
      </c>
      <c r="E2988" s="43">
        <v>35</v>
      </c>
      <c r="F2988" s="12">
        <f>IF(E4988&gt;400,4,IF(E4988&lt;=50,2,4))</f>
        <v>2</v>
      </c>
      <c r="G2988" s="13">
        <f t="shared" si="116"/>
        <v>70</v>
      </c>
      <c r="H2988" s="19"/>
      <c r="I2988" s="19"/>
    </row>
    <row r="2989" customHeight="1" spans="1:9">
      <c r="A2989" s="9">
        <v>9787565516337</v>
      </c>
      <c r="B2989" s="10" t="s">
        <v>7752</v>
      </c>
      <c r="C2989" s="38" t="s">
        <v>7753</v>
      </c>
      <c r="D2989" s="10" t="s">
        <v>281</v>
      </c>
      <c r="E2989" s="11">
        <v>30</v>
      </c>
      <c r="F2989" s="12">
        <f>IF(E4989&gt;400,4,IF(E4989&lt;=50,2,4))</f>
        <v>2</v>
      </c>
      <c r="G2989" s="13">
        <f t="shared" si="116"/>
        <v>60</v>
      </c>
      <c r="H2989" s="14">
        <v>42614</v>
      </c>
      <c r="I2989" s="10" t="s">
        <v>7754</v>
      </c>
    </row>
    <row r="2990" customHeight="1" spans="1:9">
      <c r="A2990" s="37" t="s">
        <v>7755</v>
      </c>
      <c r="B2990" s="38" t="s">
        <v>7756</v>
      </c>
      <c r="C2990" s="38" t="s">
        <v>7757</v>
      </c>
      <c r="D2990" s="39" t="s">
        <v>17</v>
      </c>
      <c r="E2990" s="39">
        <v>30</v>
      </c>
      <c r="F2990" s="12">
        <f>IF(E4990&gt;400,4,IF(E4990&lt;=50,2,4))</f>
        <v>2</v>
      </c>
      <c r="G2990" s="13">
        <f t="shared" si="116"/>
        <v>60</v>
      </c>
      <c r="H2990" s="38"/>
      <c r="I2990" s="38"/>
    </row>
    <row r="2991" customHeight="1" spans="1:9">
      <c r="A2991" s="37" t="s">
        <v>7758</v>
      </c>
      <c r="B2991" s="38" t="s">
        <v>7759</v>
      </c>
      <c r="C2991" s="10" t="s">
        <v>7760</v>
      </c>
      <c r="D2991" s="39" t="s">
        <v>17</v>
      </c>
      <c r="E2991" s="39">
        <v>45</v>
      </c>
      <c r="F2991" s="12">
        <f>IF(E4991&gt;400,4,IF(E4991&lt;=50,2,4))</f>
        <v>2</v>
      </c>
      <c r="G2991" s="13">
        <f t="shared" si="116"/>
        <v>90</v>
      </c>
      <c r="H2991" s="38"/>
      <c r="I2991" s="38"/>
    </row>
    <row r="2992" customHeight="1" spans="1:9">
      <c r="A2992" s="9">
        <v>9787537752169</v>
      </c>
      <c r="B2992" s="10" t="s">
        <v>7761</v>
      </c>
      <c r="C2992" s="38" t="s">
        <v>7762</v>
      </c>
      <c r="D2992" s="10" t="s">
        <v>437</v>
      </c>
      <c r="E2992" s="11">
        <v>52</v>
      </c>
      <c r="F2992" s="12">
        <f>IF(E4995&gt;400,4,IF(E4995&lt;=50,2,4))</f>
        <v>2</v>
      </c>
      <c r="G2992" s="13">
        <f t="shared" si="116"/>
        <v>104</v>
      </c>
      <c r="H2992" s="14">
        <v>42370</v>
      </c>
      <c r="I2992" s="10" t="s">
        <v>485</v>
      </c>
    </row>
    <row r="2993" customHeight="1" spans="1:9">
      <c r="A2993" s="37" t="s">
        <v>7763</v>
      </c>
      <c r="B2993" s="38" t="s">
        <v>7764</v>
      </c>
      <c r="C2993" s="10" t="s">
        <v>7765</v>
      </c>
      <c r="D2993" s="39" t="s">
        <v>17</v>
      </c>
      <c r="E2993" s="39">
        <v>25</v>
      </c>
      <c r="F2993" s="12">
        <f>IF(E4993&gt;400,4,IF(E4993&lt;=50,2,4))</f>
        <v>2</v>
      </c>
      <c r="G2993" s="13">
        <f t="shared" si="116"/>
        <v>50</v>
      </c>
      <c r="H2993" s="38"/>
      <c r="I2993" s="38"/>
    </row>
    <row r="2994" customHeight="1" spans="1:9">
      <c r="A2994" s="9">
        <v>9787518609215</v>
      </c>
      <c r="B2994" s="10" t="s">
        <v>7766</v>
      </c>
      <c r="C2994" s="10" t="s">
        <v>7767</v>
      </c>
      <c r="D2994" s="10" t="s">
        <v>479</v>
      </c>
      <c r="E2994" s="11">
        <v>35</v>
      </c>
      <c r="F2994" s="12">
        <f>IF(E4995&gt;400,4,IF(E4995&lt;=50,2,4))</f>
        <v>2</v>
      </c>
      <c r="G2994" s="13">
        <f t="shared" si="116"/>
        <v>70</v>
      </c>
      <c r="H2994" s="14">
        <v>42675</v>
      </c>
      <c r="I2994" s="10" t="s">
        <v>7768</v>
      </c>
    </row>
    <row r="2995" customHeight="1" spans="1:9">
      <c r="A2995" s="9">
        <v>9787538198720</v>
      </c>
      <c r="B2995" s="10" t="s">
        <v>7769</v>
      </c>
      <c r="C2995" s="41" t="s">
        <v>7770</v>
      </c>
      <c r="D2995" s="10" t="s">
        <v>329</v>
      </c>
      <c r="E2995" s="11">
        <v>120</v>
      </c>
      <c r="F2995" s="12">
        <f>IF(E4995&gt;400,4,IF(E4995&lt;=50,2,4))</f>
        <v>2</v>
      </c>
      <c r="G2995" s="13">
        <f t="shared" si="116"/>
        <v>240</v>
      </c>
      <c r="H2995" s="14">
        <v>42552</v>
      </c>
      <c r="I2995" s="10" t="s">
        <v>1019</v>
      </c>
    </row>
    <row r="2996" customHeight="1" spans="1:9">
      <c r="A2996" s="40" t="s">
        <v>7771</v>
      </c>
      <c r="B2996" s="40" t="s">
        <v>7772</v>
      </c>
      <c r="C2996" s="71" t="s">
        <v>7773</v>
      </c>
      <c r="D2996" s="42" t="s">
        <v>17</v>
      </c>
      <c r="E2996" s="43">
        <v>130</v>
      </c>
      <c r="F2996" s="12">
        <f>IF(E4996&gt;400,4,IF(E4996&lt;=50,2,4))</f>
        <v>2</v>
      </c>
      <c r="G2996" s="13">
        <f t="shared" si="116"/>
        <v>260</v>
      </c>
      <c r="H2996" s="19"/>
      <c r="I2996" s="19"/>
    </row>
    <row r="2997" customHeight="1" spans="1:9">
      <c r="A2997" s="44">
        <v>9787030499424</v>
      </c>
      <c r="B2997" s="70" t="s">
        <v>7774</v>
      </c>
      <c r="C2997" s="38" t="s">
        <v>7775</v>
      </c>
      <c r="D2997" s="70" t="s">
        <v>929</v>
      </c>
      <c r="E2997" s="47">
        <v>34</v>
      </c>
      <c r="F2997" s="12">
        <f>IF(E4987&gt;400,4,IF(E4987&lt;=50,2,4))</f>
        <v>2</v>
      </c>
      <c r="G2997" s="13">
        <f t="shared" si="116"/>
        <v>68</v>
      </c>
      <c r="H2997" s="48">
        <v>42628</v>
      </c>
      <c r="I2997" s="71" t="s">
        <v>7776</v>
      </c>
    </row>
    <row r="2998" customHeight="1" spans="1:9">
      <c r="A2998" s="37" t="s">
        <v>7777</v>
      </c>
      <c r="B2998" s="38" t="s">
        <v>7778</v>
      </c>
      <c r="C2998" s="10" t="s">
        <v>7779</v>
      </c>
      <c r="D2998" s="39" t="s">
        <v>17</v>
      </c>
      <c r="E2998" s="39">
        <v>26</v>
      </c>
      <c r="F2998" s="12">
        <f>IF(E4988&gt;400,4,IF(E4988&lt;=50,2,4))</f>
        <v>2</v>
      </c>
      <c r="G2998" s="13">
        <f t="shared" si="116"/>
        <v>52</v>
      </c>
      <c r="H2998" s="38"/>
      <c r="I2998" s="38"/>
    </row>
    <row r="2999" customHeight="1" spans="1:9">
      <c r="A2999" s="9">
        <v>9787544367929</v>
      </c>
      <c r="B2999" s="10" t="s">
        <v>7780</v>
      </c>
      <c r="C2999" s="38" t="s">
        <v>7781</v>
      </c>
      <c r="D2999" s="10" t="s">
        <v>2700</v>
      </c>
      <c r="E2999" s="11">
        <v>29.8</v>
      </c>
      <c r="F2999" s="12">
        <f>IF(E4989&gt;400,4,IF(E4989&lt;=50,2,4))</f>
        <v>2</v>
      </c>
      <c r="G2999" s="13">
        <f t="shared" si="116"/>
        <v>59.6</v>
      </c>
      <c r="H2999" s="14">
        <v>42614</v>
      </c>
      <c r="I2999" s="10" t="s">
        <v>261</v>
      </c>
    </row>
    <row r="3000" customHeight="1" spans="1:9">
      <c r="A3000" s="37" t="s">
        <v>7782</v>
      </c>
      <c r="B3000" s="38" t="s">
        <v>7783</v>
      </c>
      <c r="C3000" s="49"/>
      <c r="D3000" s="39" t="s">
        <v>17</v>
      </c>
      <c r="E3000" s="39">
        <v>25</v>
      </c>
      <c r="F3000" s="12">
        <f>IF(E4990&gt;400,4,IF(E4990&lt;=50,2,4))</f>
        <v>2</v>
      </c>
      <c r="G3000" s="13">
        <f t="shared" si="116"/>
        <v>50</v>
      </c>
      <c r="H3000" s="38"/>
      <c r="I3000" s="38"/>
    </row>
    <row r="3001" customHeight="1" spans="1:9">
      <c r="A3001" s="44">
        <v>9787515211312</v>
      </c>
      <c r="B3001" s="70" t="s">
        <v>7784</v>
      </c>
      <c r="C3001" s="41" t="s">
        <v>7785</v>
      </c>
      <c r="D3001" s="70" t="s">
        <v>337</v>
      </c>
      <c r="E3001" s="47">
        <v>46</v>
      </c>
      <c r="F3001" s="12">
        <f>IF(E4990&gt;400,4,IF(E4990&lt;=50,2,4))</f>
        <v>2</v>
      </c>
      <c r="G3001" s="13">
        <f t="shared" si="116"/>
        <v>92</v>
      </c>
      <c r="H3001" s="48">
        <v>42461</v>
      </c>
      <c r="I3001" s="71" t="s">
        <v>7786</v>
      </c>
    </row>
    <row r="3002" customHeight="1" spans="1:9">
      <c r="A3002" s="40" t="s">
        <v>7787</v>
      </c>
      <c r="B3002" s="40" t="s">
        <v>7788</v>
      </c>
      <c r="C3002" s="41" t="s">
        <v>7789</v>
      </c>
      <c r="D3002" s="40" t="s">
        <v>17</v>
      </c>
      <c r="E3002" s="43">
        <v>82</v>
      </c>
      <c r="F3002" s="12">
        <f>IF(E4991&gt;400,4,IF(E4991&lt;=50,2,4))</f>
        <v>2</v>
      </c>
      <c r="G3002" s="13">
        <f t="shared" si="116"/>
        <v>164</v>
      </c>
      <c r="H3002" s="19"/>
      <c r="I3002" s="19"/>
    </row>
    <row r="3003" customHeight="1" spans="1:9">
      <c r="A3003" s="40" t="s">
        <v>7790</v>
      </c>
      <c r="B3003" s="40" t="s">
        <v>7791</v>
      </c>
      <c r="C3003" s="41" t="s">
        <v>7792</v>
      </c>
      <c r="D3003" s="42" t="s">
        <v>17</v>
      </c>
      <c r="E3003" s="43">
        <v>49</v>
      </c>
      <c r="F3003" s="12">
        <f>IF(E4993&gt;400,4,IF(E4993&lt;=50,2,4))</f>
        <v>2</v>
      </c>
      <c r="G3003" s="13">
        <f t="shared" si="116"/>
        <v>98</v>
      </c>
      <c r="H3003" s="19"/>
      <c r="I3003" s="19"/>
    </row>
    <row r="3004" customHeight="1" spans="1:9">
      <c r="A3004" s="40" t="s">
        <v>7793</v>
      </c>
      <c r="B3004" s="40" t="s">
        <v>7794</v>
      </c>
      <c r="C3004" s="49"/>
      <c r="D3004" s="42" t="s">
        <v>17</v>
      </c>
      <c r="E3004" s="43">
        <v>26</v>
      </c>
      <c r="F3004" s="12">
        <f>IF(E4995&gt;400,4,IF(E4995&lt;=50,2,4))</f>
        <v>2</v>
      </c>
      <c r="G3004" s="13">
        <f t="shared" si="116"/>
        <v>52</v>
      </c>
      <c r="H3004" s="19"/>
      <c r="I3004" s="19"/>
    </row>
    <row r="3005" customHeight="1" spans="1:9">
      <c r="A3005" s="44">
        <v>9787040460926</v>
      </c>
      <c r="B3005" s="70" t="s">
        <v>7795</v>
      </c>
      <c r="C3005" s="19" t="s">
        <v>7796</v>
      </c>
      <c r="D3005" s="70" t="s">
        <v>39</v>
      </c>
      <c r="E3005" s="47">
        <v>15.5</v>
      </c>
      <c r="F3005" s="12">
        <f>IF(E4995&gt;400,4,IF(E4995&lt;=50,2,4))</f>
        <v>2</v>
      </c>
      <c r="G3005" s="13">
        <f t="shared" si="116"/>
        <v>31</v>
      </c>
      <c r="H3005" s="48">
        <v>42616</v>
      </c>
      <c r="I3005" s="71" t="s">
        <v>752</v>
      </c>
    </row>
    <row r="3006" customHeight="1" spans="1:9">
      <c r="A3006" s="42" t="s">
        <v>7797</v>
      </c>
      <c r="B3006" s="42" t="s">
        <v>7798</v>
      </c>
      <c r="C3006" s="41" t="s">
        <v>7799</v>
      </c>
      <c r="D3006" s="42" t="s">
        <v>17</v>
      </c>
      <c r="E3006" s="20">
        <v>29</v>
      </c>
      <c r="F3006" s="12">
        <f>IF(E2006&gt;400,4,IF(E2006&lt;=50,2,4))</f>
        <v>2</v>
      </c>
      <c r="G3006" s="13">
        <f t="shared" si="116"/>
        <v>58</v>
      </c>
      <c r="H3006" s="19"/>
      <c r="I3006" s="19"/>
    </row>
    <row r="3007" customHeight="1" spans="1:9">
      <c r="A3007" s="40" t="s">
        <v>7800</v>
      </c>
      <c r="B3007" s="40" t="s">
        <v>7801</v>
      </c>
      <c r="C3007" s="41" t="s">
        <v>7802</v>
      </c>
      <c r="D3007" s="40" t="s">
        <v>17</v>
      </c>
      <c r="E3007" s="43">
        <v>38</v>
      </c>
      <c r="F3007" s="12">
        <f>IF(E2007&gt;400,4,IF(E2007&lt;=50,2,4))</f>
        <v>4</v>
      </c>
      <c r="G3007" s="13">
        <f t="shared" si="116"/>
        <v>152</v>
      </c>
      <c r="H3007" s="19"/>
      <c r="I3007" s="19"/>
    </row>
    <row r="3008" customHeight="1" spans="1:9">
      <c r="A3008" s="40" t="s">
        <v>7803</v>
      </c>
      <c r="B3008" s="40" t="s">
        <v>7804</v>
      </c>
      <c r="C3008" s="10" t="s">
        <v>284</v>
      </c>
      <c r="D3008" s="42" t="s">
        <v>17</v>
      </c>
      <c r="E3008" s="43">
        <v>48</v>
      </c>
      <c r="F3008" s="12">
        <f>IF(E2008&gt;400,4,IF(E2008&lt;=50,2,4))</f>
        <v>2</v>
      </c>
      <c r="G3008" s="13">
        <f t="shared" si="116"/>
        <v>96</v>
      </c>
      <c r="H3008" s="19"/>
      <c r="I3008" s="19"/>
    </row>
    <row r="3009" customHeight="1" spans="1:9">
      <c r="A3009" s="9">
        <v>9787535282620</v>
      </c>
      <c r="B3009" s="10" t="s">
        <v>7805</v>
      </c>
      <c r="C3009" s="41" t="s">
        <v>7806</v>
      </c>
      <c r="D3009" s="10" t="s">
        <v>142</v>
      </c>
      <c r="E3009" s="11">
        <v>70</v>
      </c>
      <c r="F3009" s="12">
        <f>IF(E2008&gt;400,4,IF(E2008&lt;=50,2,4))</f>
        <v>2</v>
      </c>
      <c r="G3009" s="13">
        <f t="shared" si="116"/>
        <v>140</v>
      </c>
      <c r="H3009" s="14">
        <v>42614</v>
      </c>
      <c r="I3009" s="10" t="s">
        <v>7807</v>
      </c>
    </row>
    <row r="3010" customHeight="1" spans="1:9">
      <c r="A3010" s="40" t="s">
        <v>7808</v>
      </c>
      <c r="B3010" s="40" t="s">
        <v>7809</v>
      </c>
      <c r="C3010" s="10" t="s">
        <v>7810</v>
      </c>
      <c r="D3010" s="42" t="s">
        <v>17</v>
      </c>
      <c r="E3010" s="43">
        <v>238</v>
      </c>
      <c r="F3010" s="12">
        <f>IF(E2010&gt;400,4,IF(E2010&lt;=50,2,4))</f>
        <v>2</v>
      </c>
      <c r="G3010" s="13">
        <f t="shared" si="116"/>
        <v>476</v>
      </c>
      <c r="H3010" s="19"/>
      <c r="I3010" s="19"/>
    </row>
    <row r="3011" customHeight="1" spans="1:9">
      <c r="A3011" s="9">
        <v>9787538888317</v>
      </c>
      <c r="B3011" s="10" t="s">
        <v>7811</v>
      </c>
      <c r="C3011" s="10" t="s">
        <v>7812</v>
      </c>
      <c r="D3011" s="10" t="s">
        <v>382</v>
      </c>
      <c r="E3011" s="11">
        <v>29.8</v>
      </c>
      <c r="F3011" s="12">
        <f>IF(E2041&gt;400,4,IF(E2041&lt;=50,2,4))</f>
        <v>2</v>
      </c>
      <c r="G3011" s="13">
        <f t="shared" ref="G3011:G3074" si="118">E3011*F3011</f>
        <v>59.6</v>
      </c>
      <c r="H3011" s="14">
        <v>42583</v>
      </c>
      <c r="I3011" s="10" t="s">
        <v>1622</v>
      </c>
    </row>
    <row r="3012" customHeight="1" spans="1:9">
      <c r="A3012" s="9">
        <v>9787564168759</v>
      </c>
      <c r="B3012" s="10" t="s">
        <v>7813</v>
      </c>
      <c r="C3012" s="71" t="s">
        <v>7814</v>
      </c>
      <c r="D3012" s="10" t="s">
        <v>919</v>
      </c>
      <c r="E3012" s="11">
        <v>28</v>
      </c>
      <c r="F3012" s="12">
        <f>IF(E2045&gt;400,4,IF(E2045&lt;=50,2,4))</f>
        <v>2</v>
      </c>
      <c r="G3012" s="13">
        <f t="shared" si="118"/>
        <v>56</v>
      </c>
      <c r="H3012" s="14">
        <v>42736</v>
      </c>
      <c r="I3012" s="10" t="s">
        <v>7815</v>
      </c>
    </row>
    <row r="3013" customHeight="1" spans="1:9">
      <c r="A3013" s="57">
        <v>9787801564856</v>
      </c>
      <c r="B3013" s="70" t="s">
        <v>7816</v>
      </c>
      <c r="C3013" s="41" t="s">
        <v>7817</v>
      </c>
      <c r="D3013" s="70" t="s">
        <v>378</v>
      </c>
      <c r="E3013" s="47">
        <v>26</v>
      </c>
      <c r="F3013" s="12">
        <f>IF(E2043&gt;400,4,IF(E2043&lt;=50,2,4))</f>
        <v>4</v>
      </c>
      <c r="G3013" s="13">
        <f t="shared" si="118"/>
        <v>104</v>
      </c>
      <c r="H3013" s="48">
        <v>42554</v>
      </c>
      <c r="I3013" s="71" t="s">
        <v>7818</v>
      </c>
    </row>
    <row r="3014" customHeight="1" spans="1:9">
      <c r="A3014" s="40" t="s">
        <v>7819</v>
      </c>
      <c r="B3014" s="40" t="s">
        <v>7820</v>
      </c>
      <c r="C3014" s="10" t="s">
        <v>7821</v>
      </c>
      <c r="D3014" s="42" t="s">
        <v>17</v>
      </c>
      <c r="E3014" s="43">
        <v>66</v>
      </c>
      <c r="F3014" s="12">
        <f>IF(E2045&gt;400,4,IF(E2045&lt;=50,2,4))</f>
        <v>2</v>
      </c>
      <c r="G3014" s="13">
        <f t="shared" si="118"/>
        <v>132</v>
      </c>
      <c r="H3014" s="19"/>
      <c r="I3014" s="19"/>
    </row>
    <row r="3015" customHeight="1" spans="1:9">
      <c r="A3015" s="9">
        <v>9787566817563</v>
      </c>
      <c r="B3015" s="10" t="s">
        <v>7822</v>
      </c>
      <c r="C3015" s="10" t="s">
        <v>7823</v>
      </c>
      <c r="D3015" s="10" t="s">
        <v>593</v>
      </c>
      <c r="E3015" s="11">
        <v>29.8</v>
      </c>
      <c r="F3015" s="12">
        <f>IF(E2045&gt;400,4,IF(E2045&lt;=50,2,4))</f>
        <v>2</v>
      </c>
      <c r="G3015" s="13">
        <f t="shared" si="118"/>
        <v>59.6</v>
      </c>
      <c r="H3015" s="14">
        <v>42430</v>
      </c>
      <c r="I3015" s="10" t="s">
        <v>7824</v>
      </c>
    </row>
    <row r="3016" customHeight="1" spans="1:9">
      <c r="A3016" s="9">
        <v>9787537752985</v>
      </c>
      <c r="B3016" s="10" t="s">
        <v>7825</v>
      </c>
      <c r="C3016" s="10" t="s">
        <v>1844</v>
      </c>
      <c r="D3016" s="10" t="s">
        <v>437</v>
      </c>
      <c r="E3016" s="11">
        <v>35</v>
      </c>
      <c r="F3016" s="12">
        <f>IF(E2046&gt;400,4,IF(E2046&lt;=50,2,4))</f>
        <v>2</v>
      </c>
      <c r="G3016" s="13">
        <f t="shared" si="118"/>
        <v>70</v>
      </c>
      <c r="H3016" s="14">
        <v>42461</v>
      </c>
      <c r="I3016" s="10" t="s">
        <v>7826</v>
      </c>
    </row>
    <row r="3017" customHeight="1" spans="1:9">
      <c r="A3017" s="9">
        <v>9787539058160</v>
      </c>
      <c r="B3017" s="10" t="s">
        <v>7827</v>
      </c>
      <c r="C3017" s="41" t="s">
        <v>7828</v>
      </c>
      <c r="D3017" s="10" t="s">
        <v>660</v>
      </c>
      <c r="E3017" s="11">
        <v>59</v>
      </c>
      <c r="F3017" s="12">
        <f>IF(E2046&gt;400,4,IF(E2046&lt;=50,2,4))</f>
        <v>2</v>
      </c>
      <c r="G3017" s="13">
        <f t="shared" si="118"/>
        <v>118</v>
      </c>
      <c r="H3017" s="14">
        <v>42675</v>
      </c>
      <c r="I3017" s="10" t="s">
        <v>752</v>
      </c>
    </row>
    <row r="3018" customHeight="1" spans="1:9">
      <c r="A3018" s="40" t="s">
        <v>7829</v>
      </c>
      <c r="B3018" s="40" t="s">
        <v>7830</v>
      </c>
      <c r="C3018" s="10" t="s">
        <v>7831</v>
      </c>
      <c r="D3018" s="42" t="s">
        <v>17</v>
      </c>
      <c r="E3018" s="43">
        <v>78</v>
      </c>
      <c r="F3018" s="12">
        <f>IF(E2048&gt;400,4,IF(E2048&lt;=50,2,4))</f>
        <v>2</v>
      </c>
      <c r="G3018" s="13">
        <f t="shared" si="118"/>
        <v>156</v>
      </c>
      <c r="H3018" s="19"/>
      <c r="I3018" s="19"/>
    </row>
    <row r="3019" customHeight="1" spans="1:9">
      <c r="A3019" s="9">
        <v>9787567907560</v>
      </c>
      <c r="B3019" s="10" t="s">
        <v>7832</v>
      </c>
      <c r="C3019" s="38" t="s">
        <v>7833</v>
      </c>
      <c r="D3019" s="10" t="s">
        <v>12</v>
      </c>
      <c r="E3019" s="11">
        <v>32</v>
      </c>
      <c r="F3019" s="12">
        <f>IF(E2049&gt;400,4,IF(E2049&lt;=50,2,4))</f>
        <v>2</v>
      </c>
      <c r="G3019" s="13">
        <f t="shared" si="118"/>
        <v>64</v>
      </c>
      <c r="H3019" s="14">
        <v>42736</v>
      </c>
      <c r="I3019" s="10" t="s">
        <v>752</v>
      </c>
    </row>
    <row r="3020" customHeight="1" spans="1:9">
      <c r="A3020" s="37" t="s">
        <v>7834</v>
      </c>
      <c r="B3020" s="38" t="s">
        <v>7835</v>
      </c>
      <c r="C3020" s="41" t="s">
        <v>7836</v>
      </c>
      <c r="D3020" s="39" t="s">
        <v>17</v>
      </c>
      <c r="E3020" s="39">
        <v>48</v>
      </c>
      <c r="F3020" s="12">
        <f>IF(E2050&gt;400,4,IF(E2050&lt;=50,2,4))</f>
        <v>2</v>
      </c>
      <c r="G3020" s="13">
        <f t="shared" si="118"/>
        <v>96</v>
      </c>
      <c r="H3020" s="38"/>
      <c r="I3020" s="38"/>
    </row>
    <row r="3021" customHeight="1" spans="1:9">
      <c r="A3021" s="40" t="s">
        <v>7837</v>
      </c>
      <c r="B3021" s="40" t="s">
        <v>7838</v>
      </c>
      <c r="C3021" s="38" t="s">
        <v>7839</v>
      </c>
      <c r="D3021" s="40" t="s">
        <v>17</v>
      </c>
      <c r="E3021" s="43">
        <v>55</v>
      </c>
      <c r="F3021" s="12">
        <f>IF(E2021&gt;400,4,IF(E2021&lt;=50,2,4))</f>
        <v>2</v>
      </c>
      <c r="G3021" s="13">
        <f t="shared" si="118"/>
        <v>110</v>
      </c>
      <c r="H3021" s="19"/>
      <c r="I3021" s="19"/>
    </row>
    <row r="3022" customHeight="1" spans="1:9">
      <c r="A3022" s="37" t="s">
        <v>7840</v>
      </c>
      <c r="B3022" s="38" t="s">
        <v>7841</v>
      </c>
      <c r="C3022" s="41" t="s">
        <v>7842</v>
      </c>
      <c r="D3022" s="39" t="s">
        <v>17</v>
      </c>
      <c r="E3022" s="39">
        <v>36</v>
      </c>
      <c r="F3022" s="12">
        <f>IF(E2025&gt;400,4,IF(E2025&lt;=50,2,4))</f>
        <v>2</v>
      </c>
      <c r="G3022" s="13">
        <f t="shared" si="118"/>
        <v>72</v>
      </c>
      <c r="H3022" s="38"/>
      <c r="I3022" s="38"/>
    </row>
    <row r="3023" customHeight="1" spans="1:9">
      <c r="A3023" s="40" t="s">
        <v>7843</v>
      </c>
      <c r="B3023" s="40" t="s">
        <v>7844</v>
      </c>
      <c r="C3023" s="41" t="s">
        <v>7845</v>
      </c>
      <c r="D3023" s="42" t="s">
        <v>17</v>
      </c>
      <c r="E3023" s="43">
        <v>58</v>
      </c>
      <c r="F3023" s="12">
        <f>IF(E2023&gt;400,4,IF(E2023&lt;=50,2,4))</f>
        <v>2</v>
      </c>
      <c r="G3023" s="13">
        <f t="shared" si="118"/>
        <v>116</v>
      </c>
      <c r="H3023" s="19"/>
      <c r="I3023" s="19"/>
    </row>
    <row r="3024" customHeight="1" spans="1:9">
      <c r="A3024" s="40" t="s">
        <v>7846</v>
      </c>
      <c r="B3024" s="40" t="s">
        <v>7847</v>
      </c>
      <c r="C3024" s="10" t="s">
        <v>5345</v>
      </c>
      <c r="D3024" s="42" t="s">
        <v>17</v>
      </c>
      <c r="E3024" s="43">
        <v>58</v>
      </c>
      <c r="F3024" s="12">
        <f>IF(E2023&gt;400,4,IF(E2023&lt;=50,2,4))</f>
        <v>2</v>
      </c>
      <c r="G3024" s="13">
        <f t="shared" si="118"/>
        <v>116</v>
      </c>
      <c r="H3024" s="19"/>
      <c r="I3024" s="19"/>
    </row>
    <row r="3025" customHeight="1" spans="1:9">
      <c r="A3025" s="9">
        <v>9787538883763</v>
      </c>
      <c r="B3025" s="10" t="s">
        <v>7848</v>
      </c>
      <c r="C3025" s="10" t="s">
        <v>7849</v>
      </c>
      <c r="D3025" s="10" t="s">
        <v>382</v>
      </c>
      <c r="E3025" s="11">
        <v>39.8</v>
      </c>
      <c r="F3025" s="12">
        <f>IF(E2025&gt;400,4,IF(E2025&lt;=50,2,4))</f>
        <v>2</v>
      </c>
      <c r="G3025" s="13">
        <f t="shared" si="118"/>
        <v>79.6</v>
      </c>
      <c r="H3025" s="14">
        <v>42370</v>
      </c>
      <c r="I3025" s="10" t="s">
        <v>485</v>
      </c>
    </row>
    <row r="3026" customHeight="1" spans="1:9">
      <c r="A3026" s="9">
        <v>9787547833094</v>
      </c>
      <c r="B3026" s="10" t="s">
        <v>7850</v>
      </c>
      <c r="C3026" s="10" t="s">
        <v>7851</v>
      </c>
      <c r="D3026" s="10" t="s">
        <v>43</v>
      </c>
      <c r="E3026" s="11">
        <v>128</v>
      </c>
      <c r="F3026" s="12">
        <f>IF(E2026&gt;400,4,IF(E2026&lt;=50,2,4))</f>
        <v>2</v>
      </c>
      <c r="G3026" s="13">
        <f t="shared" si="118"/>
        <v>256</v>
      </c>
      <c r="H3026" s="14">
        <v>42736</v>
      </c>
      <c r="I3026" s="10" t="s">
        <v>485</v>
      </c>
    </row>
    <row r="3027" customHeight="1" spans="1:9">
      <c r="A3027" s="9">
        <v>9787547828847</v>
      </c>
      <c r="B3027" s="10" t="s">
        <v>7852</v>
      </c>
      <c r="C3027" s="10" t="s">
        <v>7853</v>
      </c>
      <c r="D3027" s="10" t="s">
        <v>43</v>
      </c>
      <c r="E3027" s="11">
        <v>45</v>
      </c>
      <c r="F3027" s="12">
        <f>IF(E2027&gt;400,4,IF(E2027&lt;=50,2,4))</f>
        <v>2</v>
      </c>
      <c r="G3027" s="13">
        <f t="shared" si="118"/>
        <v>90</v>
      </c>
      <c r="H3027" s="14">
        <v>42370</v>
      </c>
      <c r="I3027" s="10" t="s">
        <v>7854</v>
      </c>
    </row>
    <row r="3028" customHeight="1" spans="1:9">
      <c r="A3028" s="9">
        <v>9787534980237</v>
      </c>
      <c r="B3028" s="10" t="s">
        <v>7855</v>
      </c>
      <c r="C3028" s="38" t="s">
        <v>7856</v>
      </c>
      <c r="D3028" s="10" t="s">
        <v>217</v>
      </c>
      <c r="E3028" s="11">
        <v>45</v>
      </c>
      <c r="F3028" s="12">
        <f>IF(E2028&gt;400,4,IF(E2028&lt;=50,2,4))</f>
        <v>2</v>
      </c>
      <c r="G3028" s="13">
        <f t="shared" si="118"/>
        <v>90</v>
      </c>
      <c r="H3028" s="14">
        <v>42736</v>
      </c>
      <c r="I3028" s="10" t="s">
        <v>678</v>
      </c>
    </row>
    <row r="3029" customHeight="1" spans="1:9">
      <c r="A3029" s="37" t="s">
        <v>7857</v>
      </c>
      <c r="B3029" s="38" t="s">
        <v>7858</v>
      </c>
      <c r="C3029" s="41" t="s">
        <v>7859</v>
      </c>
      <c r="D3029" s="39" t="s">
        <v>17</v>
      </c>
      <c r="E3029" s="39">
        <v>28</v>
      </c>
      <c r="F3029" s="12">
        <f>IF(E2029&gt;400,4,IF(E2029&lt;=50,2,4))</f>
        <v>2</v>
      </c>
      <c r="G3029" s="13">
        <f t="shared" si="118"/>
        <v>56</v>
      </c>
      <c r="H3029" s="38"/>
      <c r="I3029" s="38"/>
    </row>
    <row r="3030" customHeight="1" spans="1:9">
      <c r="A3030" s="40" t="s">
        <v>7860</v>
      </c>
      <c r="B3030" s="40" t="s">
        <v>7861</v>
      </c>
      <c r="C3030" s="10" t="s">
        <v>7862</v>
      </c>
      <c r="D3030" s="42" t="s">
        <v>17</v>
      </c>
      <c r="E3030" s="43">
        <v>23</v>
      </c>
      <c r="F3030" s="12">
        <f>IF(E2029&gt;400,4,IF(E2029&lt;=50,2,4))</f>
        <v>2</v>
      </c>
      <c r="G3030" s="13">
        <f t="shared" si="118"/>
        <v>46</v>
      </c>
      <c r="H3030" s="19"/>
      <c r="I3030" s="19"/>
    </row>
    <row r="3031" customHeight="1" spans="1:9">
      <c r="A3031" s="9">
        <v>9787519205379</v>
      </c>
      <c r="B3031" s="10" t="s">
        <v>7863</v>
      </c>
      <c r="C3031" s="71" t="s">
        <v>7864</v>
      </c>
      <c r="D3031" s="10" t="s">
        <v>1127</v>
      </c>
      <c r="E3031" s="11">
        <v>60</v>
      </c>
      <c r="F3031" s="12">
        <f>IF(E2030&gt;400,4,IF(E2030&lt;=50,2,4))</f>
        <v>2</v>
      </c>
      <c r="G3031" s="13">
        <f t="shared" si="118"/>
        <v>120</v>
      </c>
      <c r="H3031" s="14">
        <v>42430</v>
      </c>
      <c r="I3031" s="10" t="s">
        <v>678</v>
      </c>
    </row>
    <row r="3032" customHeight="1" spans="1:9">
      <c r="A3032" s="57">
        <v>9787801569080</v>
      </c>
      <c r="B3032" s="70" t="s">
        <v>7865</v>
      </c>
      <c r="C3032" s="41" t="s">
        <v>7866</v>
      </c>
      <c r="D3032" s="70" t="s">
        <v>378</v>
      </c>
      <c r="E3032" s="47">
        <v>30</v>
      </c>
      <c r="F3032" s="12">
        <f>IF(E2045&gt;400,4,IF(E2045&lt;=50,2,4))</f>
        <v>2</v>
      </c>
      <c r="G3032" s="13">
        <f t="shared" si="118"/>
        <v>60</v>
      </c>
      <c r="H3032" s="48">
        <v>42569</v>
      </c>
      <c r="I3032" s="71" t="s">
        <v>678</v>
      </c>
    </row>
    <row r="3033" customHeight="1" spans="1:9">
      <c r="A3033" s="40" t="s">
        <v>7867</v>
      </c>
      <c r="B3033" s="40" t="s">
        <v>7868</v>
      </c>
      <c r="C3033" s="10" t="s">
        <v>7869</v>
      </c>
      <c r="D3033" s="42" t="s">
        <v>17</v>
      </c>
      <c r="E3033" s="43">
        <v>35</v>
      </c>
      <c r="F3033" s="12">
        <f>IF(E2043&gt;400,4,IF(E2043&lt;=50,2,4))</f>
        <v>4</v>
      </c>
      <c r="G3033" s="13">
        <f t="shared" si="118"/>
        <v>140</v>
      </c>
      <c r="H3033" s="19"/>
      <c r="I3033" s="19"/>
    </row>
    <row r="3034" customHeight="1" spans="1:9">
      <c r="A3034" s="9">
        <v>9787308160308</v>
      </c>
      <c r="B3034" s="10" t="s">
        <v>7870</v>
      </c>
      <c r="C3034" s="38" t="s">
        <v>7871</v>
      </c>
      <c r="D3034" s="10" t="s">
        <v>1850</v>
      </c>
      <c r="E3034" s="11">
        <v>20</v>
      </c>
      <c r="F3034" s="12">
        <f>IF(E2045&gt;400,4,IF(E2045&lt;=50,2,4))</f>
        <v>2</v>
      </c>
      <c r="G3034" s="13">
        <f t="shared" si="118"/>
        <v>40</v>
      </c>
      <c r="H3034" s="14">
        <v>42583</v>
      </c>
      <c r="I3034" s="10" t="s">
        <v>7872</v>
      </c>
    </row>
    <row r="3035" customHeight="1" spans="1:9">
      <c r="A3035" s="37" t="s">
        <v>7873</v>
      </c>
      <c r="B3035" s="38" t="s">
        <v>7874</v>
      </c>
      <c r="C3035" s="10" t="s">
        <v>3500</v>
      </c>
      <c r="D3035" s="39" t="s">
        <v>17</v>
      </c>
      <c r="E3035" s="39">
        <v>18</v>
      </c>
      <c r="F3035" s="12">
        <f>IF(E2045&gt;400,4,IF(E2045&lt;=50,2,4))</f>
        <v>2</v>
      </c>
      <c r="G3035" s="13">
        <f t="shared" si="118"/>
        <v>36</v>
      </c>
      <c r="H3035" s="38"/>
      <c r="I3035" s="38"/>
    </row>
    <row r="3036" customHeight="1" spans="1:9">
      <c r="A3036" s="9">
        <v>9787518407521</v>
      </c>
      <c r="B3036" s="10" t="s">
        <v>7875</v>
      </c>
      <c r="C3036" s="10" t="s">
        <v>7876</v>
      </c>
      <c r="D3036" s="10" t="s">
        <v>385</v>
      </c>
      <c r="E3036" s="11">
        <v>32.8</v>
      </c>
      <c r="F3036" s="12">
        <f>IF(E2045&gt;400,4,IF(E2045&lt;=50,2,4))</f>
        <v>2</v>
      </c>
      <c r="G3036" s="13">
        <f t="shared" si="118"/>
        <v>65.6</v>
      </c>
      <c r="H3036" s="14">
        <v>42491</v>
      </c>
      <c r="I3036" s="10" t="s">
        <v>5275</v>
      </c>
    </row>
    <row r="3037" customHeight="1" spans="1:9">
      <c r="A3037" s="9">
        <v>9787552527810</v>
      </c>
      <c r="B3037" s="10" t="s">
        <v>7877</v>
      </c>
      <c r="C3037" s="41" t="s">
        <v>7878</v>
      </c>
      <c r="D3037" s="10" t="s">
        <v>6052</v>
      </c>
      <c r="E3037" s="11">
        <v>26.8</v>
      </c>
      <c r="F3037" s="12">
        <f>IF(E2047&gt;400,4,IF(E2047&lt;=50,2,4))</f>
        <v>2</v>
      </c>
      <c r="G3037" s="13">
        <f t="shared" si="118"/>
        <v>53.6</v>
      </c>
      <c r="H3037" s="14">
        <v>42583</v>
      </c>
      <c r="I3037" s="10" t="s">
        <v>7879</v>
      </c>
    </row>
    <row r="3038" customHeight="1" spans="1:9">
      <c r="A3038" s="40" t="s">
        <v>7880</v>
      </c>
      <c r="B3038" s="40" t="s">
        <v>7881</v>
      </c>
      <c r="C3038" s="10" t="s">
        <v>7882</v>
      </c>
      <c r="D3038" s="42" t="s">
        <v>17</v>
      </c>
      <c r="E3038" s="43">
        <v>28</v>
      </c>
      <c r="F3038" s="12">
        <f>IF(E2048&gt;400,4,IF(E2048&lt;=50,2,4))</f>
        <v>2</v>
      </c>
      <c r="G3038" s="13">
        <f t="shared" si="118"/>
        <v>56</v>
      </c>
      <c r="H3038" s="19"/>
      <c r="I3038" s="19"/>
    </row>
    <row r="3039" customHeight="1" spans="1:9">
      <c r="A3039" s="9">
        <v>9787568901307</v>
      </c>
      <c r="B3039" s="10" t="s">
        <v>7883</v>
      </c>
      <c r="C3039" s="10" t="s">
        <v>754</v>
      </c>
      <c r="D3039" s="10" t="s">
        <v>1070</v>
      </c>
      <c r="E3039" s="11">
        <v>38</v>
      </c>
      <c r="F3039" s="12">
        <f>IF(E2049&gt;400,4,IF(E2049&lt;=50,2,4))</f>
        <v>2</v>
      </c>
      <c r="G3039" s="13">
        <f t="shared" si="118"/>
        <v>76</v>
      </c>
      <c r="H3039" s="14">
        <v>42736</v>
      </c>
      <c r="I3039" s="10" t="s">
        <v>7872</v>
      </c>
    </row>
    <row r="3040" customHeight="1" spans="1:9">
      <c r="A3040" s="9">
        <v>9787537266963</v>
      </c>
      <c r="B3040" s="10" t="s">
        <v>7884</v>
      </c>
      <c r="C3040" s="41" t="s">
        <v>7885</v>
      </c>
      <c r="D3040" s="10" t="s">
        <v>1355</v>
      </c>
      <c r="E3040" s="11">
        <v>29.8</v>
      </c>
      <c r="F3040" s="12">
        <f>IF(E2049&gt;400,4,IF(E2049&lt;=50,2,4))</f>
        <v>2</v>
      </c>
      <c r="G3040" s="13">
        <f t="shared" si="118"/>
        <v>59.6</v>
      </c>
      <c r="H3040" s="14">
        <v>42675</v>
      </c>
      <c r="I3040" s="10" t="s">
        <v>676</v>
      </c>
    </row>
    <row r="3041" customHeight="1" spans="1:9">
      <c r="A3041" s="40" t="s">
        <v>7886</v>
      </c>
      <c r="B3041" s="40" t="s">
        <v>7887</v>
      </c>
      <c r="C3041" s="41" t="s">
        <v>7888</v>
      </c>
      <c r="D3041" s="42" t="s">
        <v>17</v>
      </c>
      <c r="E3041" s="43">
        <v>66</v>
      </c>
      <c r="F3041" s="12">
        <f>IF(E2050&gt;400,4,IF(E2050&lt;=50,2,4))</f>
        <v>2</v>
      </c>
      <c r="G3041" s="13">
        <f t="shared" si="118"/>
        <v>132</v>
      </c>
      <c r="H3041" s="19"/>
      <c r="I3041" s="19"/>
    </row>
    <row r="3042" customHeight="1" spans="1:9">
      <c r="A3042" s="40" t="s">
        <v>7889</v>
      </c>
      <c r="B3042" s="40" t="s">
        <v>7890</v>
      </c>
      <c r="C3042" s="71" t="s">
        <v>7891</v>
      </c>
      <c r="D3042" s="42" t="s">
        <v>17</v>
      </c>
      <c r="E3042" s="43">
        <v>45</v>
      </c>
      <c r="F3042" s="12">
        <f>IF(E2045&gt;400,4,IF(E2045&lt;=50,2,4))</f>
        <v>2</v>
      </c>
      <c r="G3042" s="13">
        <f t="shared" si="118"/>
        <v>90</v>
      </c>
      <c r="H3042" s="19"/>
      <c r="I3042" s="19"/>
    </row>
    <row r="3043" customHeight="1" spans="1:9">
      <c r="A3043" s="57">
        <v>9787801564528</v>
      </c>
      <c r="B3043" s="70" t="s">
        <v>7892</v>
      </c>
      <c r="C3043" s="41" t="s">
        <v>7893</v>
      </c>
      <c r="D3043" s="70" t="s">
        <v>378</v>
      </c>
      <c r="E3043" s="47">
        <v>18</v>
      </c>
      <c r="F3043" s="12">
        <f>IF(E2043&gt;400,4,IF(E2043&lt;=50,2,4))</f>
        <v>4</v>
      </c>
      <c r="G3043" s="13">
        <f t="shared" si="118"/>
        <v>72</v>
      </c>
      <c r="H3043" s="48">
        <v>42513</v>
      </c>
      <c r="I3043" s="71" t="s">
        <v>7894</v>
      </c>
    </row>
    <row r="3044" customHeight="1" spans="1:9">
      <c r="A3044" s="40" t="s">
        <v>7895</v>
      </c>
      <c r="B3044" s="40" t="s">
        <v>7896</v>
      </c>
      <c r="C3044" s="10" t="s">
        <v>7897</v>
      </c>
      <c r="D3044" s="40" t="s">
        <v>17</v>
      </c>
      <c r="E3044" s="43">
        <v>49</v>
      </c>
      <c r="F3044" s="12">
        <f>IF(E2043&gt;400,4,IF(E2043&lt;=50,2,4))</f>
        <v>4</v>
      </c>
      <c r="G3044" s="13">
        <f t="shared" si="118"/>
        <v>196</v>
      </c>
      <c r="H3044" s="19"/>
      <c r="I3044" s="19"/>
    </row>
    <row r="3045" customHeight="1" spans="1:9">
      <c r="A3045" s="9">
        <v>9787515212036</v>
      </c>
      <c r="B3045" s="10" t="s">
        <v>7898</v>
      </c>
      <c r="C3045" s="38" t="s">
        <v>7899</v>
      </c>
      <c r="D3045" s="10" t="s">
        <v>337</v>
      </c>
      <c r="E3045" s="11">
        <v>59</v>
      </c>
      <c r="F3045" s="12">
        <f>IF(E2045&gt;400,4,IF(E2045&lt;=50,2,4))</f>
        <v>2</v>
      </c>
      <c r="G3045" s="13">
        <f t="shared" si="118"/>
        <v>118</v>
      </c>
      <c r="H3045" s="14">
        <v>42491</v>
      </c>
      <c r="I3045" s="10" t="s">
        <v>485</v>
      </c>
    </row>
    <row r="3046" customHeight="1" spans="1:9">
      <c r="A3046" s="37" t="s">
        <v>7900</v>
      </c>
      <c r="B3046" s="38" t="s">
        <v>7901</v>
      </c>
      <c r="C3046" s="10" t="s">
        <v>7902</v>
      </c>
      <c r="D3046" s="39" t="s">
        <v>17</v>
      </c>
      <c r="E3046" s="39">
        <v>30</v>
      </c>
      <c r="F3046" s="12">
        <f>IF(E2046&gt;400,4,IF(E2046&lt;=50,2,4))</f>
        <v>2</v>
      </c>
      <c r="G3046" s="13">
        <f t="shared" si="118"/>
        <v>60</v>
      </c>
      <c r="H3046" s="38"/>
      <c r="I3046" s="38"/>
    </row>
    <row r="3047" customHeight="1" spans="1:9">
      <c r="A3047" s="9">
        <v>9787515210681</v>
      </c>
      <c r="B3047" s="10" t="s">
        <v>7903</v>
      </c>
      <c r="C3047" s="10" t="s">
        <v>754</v>
      </c>
      <c r="D3047" s="10" t="s">
        <v>337</v>
      </c>
      <c r="E3047" s="11">
        <v>78</v>
      </c>
      <c r="F3047" s="12">
        <f>IF(E2047&gt;400,4,IF(E2047&lt;=50,2,4))</f>
        <v>2</v>
      </c>
      <c r="G3047" s="13">
        <f t="shared" si="118"/>
        <v>156</v>
      </c>
      <c r="H3047" s="14">
        <v>42552</v>
      </c>
      <c r="I3047" s="10" t="s">
        <v>2684</v>
      </c>
    </row>
    <row r="3048" customHeight="1" spans="1:9">
      <c r="A3048" s="9">
        <v>9787537266949</v>
      </c>
      <c r="B3048" s="10" t="s">
        <v>7904</v>
      </c>
      <c r="C3048" s="10" t="s">
        <v>7905</v>
      </c>
      <c r="D3048" s="10" t="s">
        <v>1355</v>
      </c>
      <c r="E3048" s="11">
        <v>29.8</v>
      </c>
      <c r="F3048" s="12">
        <f>IF(E2048&gt;400,4,IF(E2048&lt;=50,2,4))</f>
        <v>2</v>
      </c>
      <c r="G3048" s="13">
        <f t="shared" si="118"/>
        <v>59.6</v>
      </c>
      <c r="H3048" s="14">
        <v>42675</v>
      </c>
      <c r="I3048" s="10" t="s">
        <v>755</v>
      </c>
    </row>
    <row r="3049" customHeight="1" spans="1:9">
      <c r="A3049" s="9">
        <v>9787547830130</v>
      </c>
      <c r="B3049" s="10" t="s">
        <v>7906</v>
      </c>
      <c r="C3049" s="38" t="s">
        <v>7907</v>
      </c>
      <c r="D3049" s="10" t="s">
        <v>43</v>
      </c>
      <c r="E3049" s="11">
        <v>38</v>
      </c>
      <c r="F3049" s="12">
        <f>IF(E2048&gt;400,4,IF(E2048&lt;=50,2,4))</f>
        <v>2</v>
      </c>
      <c r="G3049" s="13">
        <f t="shared" si="118"/>
        <v>76</v>
      </c>
      <c r="H3049" s="14">
        <v>42491</v>
      </c>
      <c r="I3049" s="10" t="s">
        <v>7908</v>
      </c>
    </row>
    <row r="3050" customHeight="1" spans="1:9">
      <c r="A3050" s="37" t="s">
        <v>7909</v>
      </c>
      <c r="B3050" s="38" t="s">
        <v>7910</v>
      </c>
      <c r="C3050" s="41" t="s">
        <v>7911</v>
      </c>
      <c r="D3050" s="39" t="s">
        <v>17</v>
      </c>
      <c r="E3050" s="39">
        <v>48</v>
      </c>
      <c r="F3050" s="12">
        <f>IF(E2050&gt;400,4,IF(E2050&lt;=50,2,4))</f>
        <v>2</v>
      </c>
      <c r="G3050" s="13">
        <f t="shared" si="118"/>
        <v>96</v>
      </c>
      <c r="H3050" s="38"/>
      <c r="I3050" s="38"/>
    </row>
    <row r="3051" customHeight="1" spans="1:9">
      <c r="A3051" s="40" t="s">
        <v>7912</v>
      </c>
      <c r="B3051" s="40" t="s">
        <v>7913</v>
      </c>
      <c r="C3051" s="19" t="s">
        <v>7914</v>
      </c>
      <c r="D3051" s="42" t="s">
        <v>17</v>
      </c>
      <c r="E3051" s="43">
        <v>48</v>
      </c>
      <c r="F3051" s="12">
        <f>IF(E2051&gt;400,4,IF(E2051&lt;=50,2,4))</f>
        <v>2</v>
      </c>
      <c r="G3051" s="13">
        <f t="shared" si="118"/>
        <v>96</v>
      </c>
      <c r="H3051" s="19"/>
      <c r="I3051" s="19"/>
    </row>
    <row r="3052" customHeight="1" spans="1:9">
      <c r="A3052" s="42" t="s">
        <v>7915</v>
      </c>
      <c r="B3052" s="42" t="s">
        <v>7916</v>
      </c>
      <c r="C3052" s="71" t="s">
        <v>7917</v>
      </c>
      <c r="D3052" s="42" t="s">
        <v>17</v>
      </c>
      <c r="E3052" s="20">
        <v>19</v>
      </c>
      <c r="F3052" s="12">
        <f>IF(E2051&gt;400,4,IF(E2051&lt;=50,2,4))</f>
        <v>2</v>
      </c>
      <c r="G3052" s="13">
        <f t="shared" si="118"/>
        <v>38</v>
      </c>
      <c r="H3052" s="19"/>
      <c r="I3052" s="19"/>
    </row>
    <row r="3053" customHeight="1" spans="1:9">
      <c r="A3053" s="57">
        <v>9787502579975</v>
      </c>
      <c r="B3053" s="70" t="s">
        <v>7918</v>
      </c>
      <c r="C3053" s="41" t="s">
        <v>7919</v>
      </c>
      <c r="D3053" s="70" t="s">
        <v>1344</v>
      </c>
      <c r="E3053" s="47">
        <v>18</v>
      </c>
      <c r="F3053" s="12">
        <f>IF(E2053&gt;400,4,IF(E2053&lt;=50,2,4))</f>
        <v>2</v>
      </c>
      <c r="G3053" s="13">
        <f t="shared" si="118"/>
        <v>36</v>
      </c>
      <c r="H3053" s="48">
        <v>42456</v>
      </c>
      <c r="I3053" s="71" t="s">
        <v>7920</v>
      </c>
    </row>
    <row r="3054" customHeight="1" spans="1:9">
      <c r="A3054" s="40" t="s">
        <v>7921</v>
      </c>
      <c r="B3054" s="40" t="s">
        <v>7922</v>
      </c>
      <c r="C3054" s="10" t="s">
        <v>3511</v>
      </c>
      <c r="D3054" s="42" t="s">
        <v>17</v>
      </c>
      <c r="E3054" s="43">
        <v>62</v>
      </c>
      <c r="F3054" s="12">
        <f>IF(E2053&gt;400,4,IF(E2053&lt;=50,2,4))</f>
        <v>2</v>
      </c>
      <c r="G3054" s="13">
        <f t="shared" si="118"/>
        <v>124</v>
      </c>
      <c r="H3054" s="19"/>
      <c r="I3054" s="19"/>
    </row>
    <row r="3055" customHeight="1" spans="1:9">
      <c r="A3055" s="9">
        <v>9787530487211</v>
      </c>
      <c r="B3055" s="10" t="s">
        <v>7923</v>
      </c>
      <c r="C3055" s="10" t="s">
        <v>7924</v>
      </c>
      <c r="D3055" s="10" t="s">
        <v>183</v>
      </c>
      <c r="E3055" s="11">
        <v>70</v>
      </c>
      <c r="F3055" s="12">
        <f>IF(E2055&gt;400,4,IF(E2055&lt;=50,2,4))</f>
        <v>2</v>
      </c>
      <c r="G3055" s="13">
        <f t="shared" si="118"/>
        <v>140</v>
      </c>
      <c r="H3055" s="14">
        <v>42736</v>
      </c>
      <c r="I3055" s="10" t="s">
        <v>5280</v>
      </c>
    </row>
    <row r="3056" customHeight="1" spans="1:9">
      <c r="A3056" s="9">
        <v>9787504668912</v>
      </c>
      <c r="B3056" s="10" t="s">
        <v>7925</v>
      </c>
      <c r="C3056" s="38" t="s">
        <v>7926</v>
      </c>
      <c r="D3056" s="10" t="s">
        <v>240</v>
      </c>
      <c r="E3056" s="11">
        <v>56</v>
      </c>
      <c r="F3056" s="12">
        <f>IF(E2055&gt;400,4,IF(E2055&lt;=50,2,4))</f>
        <v>2</v>
      </c>
      <c r="G3056" s="13">
        <f t="shared" si="118"/>
        <v>112</v>
      </c>
      <c r="H3056" s="14">
        <v>42461</v>
      </c>
      <c r="I3056" s="10" t="s">
        <v>7927</v>
      </c>
    </row>
    <row r="3057" customHeight="1" spans="1:9">
      <c r="A3057" s="37" t="s">
        <v>7928</v>
      </c>
      <c r="B3057" s="38" t="s">
        <v>7929</v>
      </c>
      <c r="C3057" s="10" t="s">
        <v>7930</v>
      </c>
      <c r="D3057" s="39" t="s">
        <v>17</v>
      </c>
      <c r="E3057" s="39">
        <v>198</v>
      </c>
      <c r="F3057" s="12">
        <f>IF(E2057&gt;400,4,IF(E2057&lt;=50,2,4))</f>
        <v>2</v>
      </c>
      <c r="G3057" s="13">
        <f t="shared" si="118"/>
        <v>396</v>
      </c>
      <c r="H3057" s="38"/>
      <c r="I3057" s="38"/>
    </row>
    <row r="3058" customHeight="1" spans="1:9">
      <c r="A3058" s="9">
        <v>9787518918362</v>
      </c>
      <c r="B3058" s="10" t="s">
        <v>7931</v>
      </c>
      <c r="C3058" s="10" t="s">
        <v>7932</v>
      </c>
      <c r="D3058" s="10" t="s">
        <v>9</v>
      </c>
      <c r="E3058" s="11">
        <v>98</v>
      </c>
      <c r="F3058" s="12">
        <f>IF(E2058&gt;400,4,IF(E2058&lt;=50,2,4))</f>
        <v>2</v>
      </c>
      <c r="G3058" s="13">
        <f t="shared" si="118"/>
        <v>196</v>
      </c>
      <c r="H3058" s="14">
        <v>42583</v>
      </c>
      <c r="I3058" s="10" t="s">
        <v>6012</v>
      </c>
    </row>
    <row r="3059" customHeight="1" spans="1:9">
      <c r="A3059" s="9">
        <v>9787509643594</v>
      </c>
      <c r="B3059" s="10" t="s">
        <v>7933</v>
      </c>
      <c r="C3059" s="10" t="s">
        <v>7934</v>
      </c>
      <c r="D3059" s="10" t="s">
        <v>2197</v>
      </c>
      <c r="E3059" s="11">
        <v>58</v>
      </c>
      <c r="F3059" s="12">
        <f>IF(E2058&gt;400,4,IF(E2058&lt;=50,2,4))</f>
        <v>2</v>
      </c>
      <c r="G3059" s="13">
        <f t="shared" si="118"/>
        <v>116</v>
      </c>
      <c r="H3059" s="14">
        <v>42491</v>
      </c>
      <c r="I3059" s="10" t="s">
        <v>7935</v>
      </c>
    </row>
    <row r="3060" customHeight="1" spans="1:9">
      <c r="A3060" s="9">
        <v>9787568023672</v>
      </c>
      <c r="B3060" s="10" t="s">
        <v>7936</v>
      </c>
      <c r="C3060" s="10" t="s">
        <v>336</v>
      </c>
      <c r="D3060" s="10" t="s">
        <v>250</v>
      </c>
      <c r="E3060" s="11">
        <v>68</v>
      </c>
      <c r="F3060" s="12">
        <f>IF(E2060&gt;400,4,IF(E2060&lt;=50,2,4))</f>
        <v>2</v>
      </c>
      <c r="G3060" s="13">
        <f t="shared" si="118"/>
        <v>136</v>
      </c>
      <c r="H3060" s="14">
        <v>42705</v>
      </c>
      <c r="I3060" s="10" t="s">
        <v>7937</v>
      </c>
    </row>
    <row r="3061" customHeight="1" spans="1:9">
      <c r="A3061" s="9">
        <v>9787515210575</v>
      </c>
      <c r="B3061" s="10" t="s">
        <v>7938</v>
      </c>
      <c r="C3061" s="10" t="s">
        <v>7939</v>
      </c>
      <c r="D3061" s="10" t="s">
        <v>337</v>
      </c>
      <c r="E3061" s="11">
        <v>78</v>
      </c>
      <c r="F3061" s="12">
        <f>IF(E2061&gt;400,4,IF(E2061&lt;=50,2,4))</f>
        <v>2</v>
      </c>
      <c r="G3061" s="13">
        <f t="shared" si="118"/>
        <v>156</v>
      </c>
      <c r="H3061" s="14">
        <v>42552</v>
      </c>
      <c r="I3061" s="10" t="s">
        <v>2907</v>
      </c>
    </row>
    <row r="3062" customHeight="1" spans="1:9">
      <c r="A3062" s="9">
        <v>9787518607624</v>
      </c>
      <c r="B3062" s="10" t="s">
        <v>7940</v>
      </c>
      <c r="C3062" s="19" t="s">
        <v>7941</v>
      </c>
      <c r="D3062" s="10" t="s">
        <v>479</v>
      </c>
      <c r="E3062" s="11">
        <v>29</v>
      </c>
      <c r="F3062" s="12">
        <f>IF(E2065&gt;400,4,IF(E2065&lt;=50,2,4))</f>
        <v>2</v>
      </c>
      <c r="G3062" s="13">
        <f t="shared" si="118"/>
        <v>58</v>
      </c>
      <c r="H3062" s="14">
        <v>42552</v>
      </c>
      <c r="I3062" s="10" t="s">
        <v>261</v>
      </c>
    </row>
    <row r="3063" customHeight="1" spans="1:9">
      <c r="A3063" s="42" t="s">
        <v>7942</v>
      </c>
      <c r="B3063" s="42" t="s">
        <v>7943</v>
      </c>
      <c r="C3063" s="41" t="s">
        <v>7944</v>
      </c>
      <c r="D3063" s="42" t="s">
        <v>31</v>
      </c>
      <c r="E3063" s="20">
        <v>49</v>
      </c>
      <c r="F3063" s="12">
        <f>IF(E2063&gt;400,4,IF(E2063&lt;=50,2,4))</f>
        <v>2</v>
      </c>
      <c r="G3063" s="13">
        <f t="shared" si="118"/>
        <v>98</v>
      </c>
      <c r="H3063" s="21">
        <v>42583</v>
      </c>
      <c r="I3063" s="19"/>
    </row>
    <row r="3064" customHeight="1" spans="1:9">
      <c r="A3064" s="40" t="s">
        <v>7945</v>
      </c>
      <c r="B3064" s="40" t="s">
        <v>7946</v>
      </c>
      <c r="C3064" s="10" t="s">
        <v>7947</v>
      </c>
      <c r="D3064" s="40" t="s">
        <v>17</v>
      </c>
      <c r="E3064" s="43">
        <v>118</v>
      </c>
      <c r="F3064" s="12">
        <f>IF(E2065&gt;400,4,IF(E2065&lt;=50,2,4))</f>
        <v>2</v>
      </c>
      <c r="G3064" s="13">
        <f t="shared" si="118"/>
        <v>236</v>
      </c>
      <c r="H3064" s="19"/>
      <c r="I3064" s="19"/>
    </row>
    <row r="3065" customHeight="1" spans="1:9">
      <c r="A3065" s="9">
        <v>9787519221942</v>
      </c>
      <c r="B3065" s="10" t="s">
        <v>7948</v>
      </c>
      <c r="C3065" s="10" t="s">
        <v>7949</v>
      </c>
      <c r="D3065" s="10" t="s">
        <v>1127</v>
      </c>
      <c r="E3065" s="11">
        <v>39.8</v>
      </c>
      <c r="F3065" s="12">
        <f>IF(E2065&gt;400,4,IF(E2065&lt;=50,2,4))</f>
        <v>2</v>
      </c>
      <c r="G3065" s="13">
        <f t="shared" si="118"/>
        <v>79.6</v>
      </c>
      <c r="H3065" s="14">
        <v>42736</v>
      </c>
      <c r="I3065" s="10" t="s">
        <v>261</v>
      </c>
    </row>
    <row r="3066" customHeight="1" spans="1:9">
      <c r="A3066" s="9">
        <v>9787501357789</v>
      </c>
      <c r="B3066" s="10" t="s">
        <v>7950</v>
      </c>
      <c r="C3066" s="10" t="s">
        <v>7951</v>
      </c>
      <c r="D3066" s="10" t="s">
        <v>3403</v>
      </c>
      <c r="E3066" s="11">
        <v>380</v>
      </c>
      <c r="F3066" s="12">
        <f>IF(E2065&gt;400,4,IF(E2065&lt;=50,2,4))</f>
        <v>2</v>
      </c>
      <c r="G3066" s="13">
        <f t="shared" si="118"/>
        <v>760</v>
      </c>
      <c r="H3066" s="14">
        <v>42614</v>
      </c>
      <c r="I3066" s="10" t="s">
        <v>4152</v>
      </c>
    </row>
    <row r="3067" customHeight="1" spans="1:9">
      <c r="A3067" s="9">
        <v>9787544546935</v>
      </c>
      <c r="B3067" s="10" t="s">
        <v>7952</v>
      </c>
      <c r="C3067" s="41" t="s">
        <v>7953</v>
      </c>
      <c r="D3067" s="10" t="s">
        <v>7954</v>
      </c>
      <c r="E3067" s="11">
        <v>58</v>
      </c>
      <c r="F3067" s="12">
        <f>IF(E2067&gt;400,4,IF(E2067&lt;=50,2,4))</f>
        <v>2</v>
      </c>
      <c r="G3067" s="13">
        <f t="shared" si="118"/>
        <v>116</v>
      </c>
      <c r="H3067" s="14">
        <v>42705</v>
      </c>
      <c r="I3067" s="10" t="s">
        <v>7955</v>
      </c>
    </row>
    <row r="3068" customHeight="1" spans="1:9">
      <c r="A3068" s="40" t="s">
        <v>7956</v>
      </c>
      <c r="B3068" s="40" t="s">
        <v>7957</v>
      </c>
      <c r="C3068" s="38" t="s">
        <v>7958</v>
      </c>
      <c r="D3068" s="42" t="s">
        <v>17</v>
      </c>
      <c r="E3068" s="43">
        <v>188</v>
      </c>
      <c r="F3068" s="12">
        <f>IF(E2068&gt;400,4,IF(E2068&lt;=50,2,4))</f>
        <v>2</v>
      </c>
      <c r="G3068" s="13">
        <f t="shared" si="118"/>
        <v>376</v>
      </c>
      <c r="H3068" s="19"/>
      <c r="I3068" s="19"/>
    </row>
    <row r="3069" customHeight="1" spans="1:9">
      <c r="A3069" s="37" t="s">
        <v>7959</v>
      </c>
      <c r="B3069" s="38" t="s">
        <v>7960</v>
      </c>
      <c r="C3069" s="41" t="s">
        <v>7961</v>
      </c>
      <c r="D3069" s="39" t="s">
        <v>17</v>
      </c>
      <c r="E3069" s="39">
        <v>278</v>
      </c>
      <c r="F3069" s="12">
        <f>IF(E2069&gt;400,4,IF(E2069&lt;=50,2,4))</f>
        <v>4</v>
      </c>
      <c r="G3069" s="13">
        <f t="shared" si="118"/>
        <v>1112</v>
      </c>
      <c r="H3069" s="38"/>
      <c r="I3069" s="38"/>
    </row>
    <row r="3070" customHeight="1" spans="1:9">
      <c r="A3070" s="40" t="s">
        <v>7962</v>
      </c>
      <c r="B3070" s="40" t="s">
        <v>7963</v>
      </c>
      <c r="C3070" s="10" t="s">
        <v>7964</v>
      </c>
      <c r="D3070" s="42" t="s">
        <v>17</v>
      </c>
      <c r="E3070" s="43">
        <v>148</v>
      </c>
      <c r="F3070" s="12">
        <f>IF(E2070&gt;400,4,IF(E2070&lt;=50,2,4))</f>
        <v>2</v>
      </c>
      <c r="G3070" s="13">
        <f t="shared" si="118"/>
        <v>296</v>
      </c>
      <c r="H3070" s="19"/>
      <c r="I3070" s="19"/>
    </row>
    <row r="3071" customHeight="1" spans="1:9">
      <c r="A3071" s="9">
        <v>9787536370456</v>
      </c>
      <c r="B3071" s="10" t="s">
        <v>7965</v>
      </c>
      <c r="C3071" s="10" t="s">
        <v>7966</v>
      </c>
      <c r="D3071" s="10" t="s">
        <v>7967</v>
      </c>
      <c r="E3071" s="11">
        <v>130</v>
      </c>
      <c r="F3071" s="12">
        <f>IF(E2071&gt;400,4,IF(E2071&lt;=50,2,4))</f>
        <v>2</v>
      </c>
      <c r="G3071" s="13">
        <f t="shared" si="118"/>
        <v>260</v>
      </c>
      <c r="H3071" s="14">
        <v>42491</v>
      </c>
      <c r="I3071" s="10" t="s">
        <v>7968</v>
      </c>
    </row>
    <row r="3072" customHeight="1" spans="1:9">
      <c r="A3072" s="9">
        <v>9787536370432</v>
      </c>
      <c r="B3072" s="10" t="s">
        <v>7969</v>
      </c>
      <c r="C3072" s="10" t="s">
        <v>7970</v>
      </c>
      <c r="D3072" s="10" t="s">
        <v>7967</v>
      </c>
      <c r="E3072" s="11">
        <v>230</v>
      </c>
      <c r="F3072" s="12">
        <f>IF(E2065&gt;400,4,IF(E2065&lt;=50,2,4))</f>
        <v>2</v>
      </c>
      <c r="G3072" s="13">
        <f t="shared" si="118"/>
        <v>460</v>
      </c>
      <c r="H3072" s="14">
        <v>42491</v>
      </c>
      <c r="I3072" s="10" t="s">
        <v>7971</v>
      </c>
    </row>
    <row r="3073" customHeight="1" spans="1:9">
      <c r="A3073" s="9">
        <v>9787532645572</v>
      </c>
      <c r="B3073" s="10" t="s">
        <v>7972</v>
      </c>
      <c r="C3073" s="49"/>
      <c r="D3073" s="10" t="s">
        <v>7973</v>
      </c>
      <c r="E3073" s="11">
        <v>280</v>
      </c>
      <c r="F3073" s="12">
        <f>IF(E2063&gt;400,4,IF(E2063&lt;=50,2,4))</f>
        <v>2</v>
      </c>
      <c r="G3073" s="13">
        <f t="shared" si="118"/>
        <v>560</v>
      </c>
      <c r="H3073" s="14">
        <v>42370</v>
      </c>
      <c r="I3073" s="10" t="s">
        <v>7974</v>
      </c>
    </row>
    <row r="3074" customHeight="1" spans="1:9">
      <c r="A3074" s="44">
        <v>9787506780773</v>
      </c>
      <c r="B3074" s="70" t="s">
        <v>7975</v>
      </c>
      <c r="C3074" s="41" t="s">
        <v>7976</v>
      </c>
      <c r="D3074" s="70" t="s">
        <v>909</v>
      </c>
      <c r="E3074" s="47">
        <v>36</v>
      </c>
      <c r="F3074" s="12">
        <f>IF(E2065&gt;400,4,IF(E2065&lt;=50,2,4))</f>
        <v>2</v>
      </c>
      <c r="G3074" s="13">
        <f t="shared" si="118"/>
        <v>72</v>
      </c>
      <c r="H3074" s="48">
        <v>42370</v>
      </c>
      <c r="I3074" s="71" t="s">
        <v>6100</v>
      </c>
    </row>
    <row r="3075" customHeight="1" spans="1:9">
      <c r="A3075" s="40" t="s">
        <v>7977</v>
      </c>
      <c r="B3075" s="40" t="s">
        <v>7978</v>
      </c>
      <c r="C3075" s="10" t="s">
        <v>7979</v>
      </c>
      <c r="D3075" s="42" t="s">
        <v>17</v>
      </c>
      <c r="E3075" s="43">
        <v>29</v>
      </c>
      <c r="F3075" s="12">
        <f>IF(E2065&gt;400,4,IF(E2065&lt;=50,2,4))</f>
        <v>2</v>
      </c>
      <c r="G3075" s="13">
        <f t="shared" ref="G3075:G3138" si="119">E3075*F3075</f>
        <v>58</v>
      </c>
      <c r="H3075" s="19"/>
      <c r="I3075" s="19"/>
    </row>
    <row r="3076" customHeight="1" spans="1:9">
      <c r="A3076" s="9">
        <v>9787563547654</v>
      </c>
      <c r="B3076" s="10" t="s">
        <v>7980</v>
      </c>
      <c r="C3076" s="10" t="s">
        <v>7981</v>
      </c>
      <c r="D3076" s="10" t="s">
        <v>4688</v>
      </c>
      <c r="E3076" s="11">
        <v>28</v>
      </c>
      <c r="F3076" s="12">
        <f>IF(E2066&gt;400,4,IF(E2066&lt;=50,2,4))</f>
        <v>2</v>
      </c>
      <c r="G3076" s="13">
        <f t="shared" si="119"/>
        <v>56</v>
      </c>
      <c r="H3076" s="14">
        <v>42614</v>
      </c>
      <c r="I3076" s="10" t="s">
        <v>7982</v>
      </c>
    </row>
    <row r="3077" customHeight="1" spans="1:9">
      <c r="A3077" s="9">
        <v>9787313155641</v>
      </c>
      <c r="B3077" s="10" t="s">
        <v>7983</v>
      </c>
      <c r="C3077" s="10" t="s">
        <v>7984</v>
      </c>
      <c r="D3077" s="10" t="s">
        <v>317</v>
      </c>
      <c r="E3077" s="11">
        <v>85</v>
      </c>
      <c r="F3077" s="12">
        <f>IF(E2066&gt;400,4,IF(E2066&lt;=50,2,4))</f>
        <v>2</v>
      </c>
      <c r="G3077" s="13">
        <f t="shared" si="119"/>
        <v>170</v>
      </c>
      <c r="H3077" s="14">
        <v>42614</v>
      </c>
      <c r="I3077" s="10" t="s">
        <v>7985</v>
      </c>
    </row>
    <row r="3078" customHeight="1" spans="1:9">
      <c r="A3078" s="9">
        <v>9787503887413</v>
      </c>
      <c r="B3078" s="10" t="s">
        <v>7986</v>
      </c>
      <c r="C3078" s="10" t="s">
        <v>7987</v>
      </c>
      <c r="D3078" s="10" t="s">
        <v>343</v>
      </c>
      <c r="E3078" s="11">
        <v>66</v>
      </c>
      <c r="F3078" s="12">
        <f>IF(E2068&gt;400,4,IF(E2068&lt;=50,2,4))</f>
        <v>2</v>
      </c>
      <c r="G3078" s="13">
        <f t="shared" si="119"/>
        <v>132</v>
      </c>
      <c r="H3078" s="14">
        <v>42644</v>
      </c>
      <c r="I3078" s="10" t="s">
        <v>7988</v>
      </c>
    </row>
    <row r="3079" customHeight="1" spans="1:9">
      <c r="A3079" s="9">
        <v>9787516016121</v>
      </c>
      <c r="B3079" s="10" t="s">
        <v>7989</v>
      </c>
      <c r="C3079" s="10" t="s">
        <v>7990</v>
      </c>
      <c r="D3079" s="10" t="s">
        <v>1248</v>
      </c>
      <c r="E3079" s="11">
        <v>58</v>
      </c>
      <c r="F3079" s="12">
        <f>IF(E2079&gt;400,4,IF(E2079&lt;=50,2,4))</f>
        <v>4</v>
      </c>
      <c r="G3079" s="13">
        <f t="shared" si="119"/>
        <v>232</v>
      </c>
      <c r="H3079" s="14">
        <v>42614</v>
      </c>
      <c r="I3079" s="10" t="s">
        <v>7991</v>
      </c>
    </row>
    <row r="3080" customHeight="1" spans="1:9">
      <c r="A3080" s="9">
        <v>9787519500351</v>
      </c>
      <c r="B3080" s="10" t="s">
        <v>7992</v>
      </c>
      <c r="C3080" s="41" t="s">
        <v>7993</v>
      </c>
      <c r="D3080" s="10" t="s">
        <v>4774</v>
      </c>
      <c r="E3080" s="11">
        <v>43.8</v>
      </c>
      <c r="F3080" s="12">
        <f>IF(E2079&gt;400,4,IF(E2079&lt;=50,2,4))</f>
        <v>4</v>
      </c>
      <c r="G3080" s="13">
        <f t="shared" si="119"/>
        <v>175.2</v>
      </c>
      <c r="H3080" s="14">
        <v>42644</v>
      </c>
      <c r="I3080" s="10" t="s">
        <v>5517</v>
      </c>
    </row>
    <row r="3081" customHeight="1" spans="1:9">
      <c r="A3081" s="40" t="s">
        <v>7994</v>
      </c>
      <c r="B3081" s="40" t="s">
        <v>7995</v>
      </c>
      <c r="C3081" s="41" t="s">
        <v>7996</v>
      </c>
      <c r="D3081" s="40" t="s">
        <v>17</v>
      </c>
      <c r="E3081" s="43">
        <v>198</v>
      </c>
      <c r="F3081" s="12">
        <f>IF(E2081&gt;400,4,IF(E2081&lt;=50,2,4))</f>
        <v>4</v>
      </c>
      <c r="G3081" s="13">
        <f t="shared" si="119"/>
        <v>792</v>
      </c>
      <c r="H3081" s="19"/>
      <c r="I3081" s="19"/>
    </row>
    <row r="3082" customHeight="1" spans="1:9">
      <c r="A3082" s="40" t="s">
        <v>7997</v>
      </c>
      <c r="B3082" s="40" t="s">
        <v>7998</v>
      </c>
      <c r="C3082" s="10" t="s">
        <v>7999</v>
      </c>
      <c r="D3082" s="42" t="s">
        <v>17</v>
      </c>
      <c r="E3082" s="43">
        <v>108</v>
      </c>
      <c r="F3082" s="12">
        <f>IF(E2085&gt;400,4,IF(E2085&lt;=50,2,4))</f>
        <v>2</v>
      </c>
      <c r="G3082" s="13">
        <f t="shared" si="119"/>
        <v>216</v>
      </c>
      <c r="H3082" s="19"/>
      <c r="I3082" s="19"/>
    </row>
    <row r="3083" customHeight="1" spans="1:9">
      <c r="A3083" s="9">
        <v>9787509796184</v>
      </c>
      <c r="B3083" s="10" t="s">
        <v>8000</v>
      </c>
      <c r="C3083" s="10" t="s">
        <v>8001</v>
      </c>
      <c r="D3083" s="10" t="s">
        <v>494</v>
      </c>
      <c r="E3083" s="11">
        <v>98</v>
      </c>
      <c r="F3083" s="12">
        <f>IF(E2083&gt;400,4,IF(E2083&lt;=50,2,4))</f>
        <v>4</v>
      </c>
      <c r="G3083" s="13">
        <f t="shared" si="119"/>
        <v>392</v>
      </c>
      <c r="H3083" s="14">
        <v>42675</v>
      </c>
      <c r="I3083" s="10" t="s">
        <v>1122</v>
      </c>
    </row>
    <row r="3084" customHeight="1" spans="1:9">
      <c r="A3084" s="9">
        <v>9787200123623</v>
      </c>
      <c r="B3084" s="10" t="s">
        <v>8002</v>
      </c>
      <c r="C3084" s="10" t="s">
        <v>8003</v>
      </c>
      <c r="D3084" s="10" t="s">
        <v>5428</v>
      </c>
      <c r="E3084" s="11">
        <v>39</v>
      </c>
      <c r="F3084" s="12">
        <f>IF(E2085&gt;400,4,IF(E2085&lt;=50,2,4))</f>
        <v>2</v>
      </c>
      <c r="G3084" s="13">
        <f t="shared" si="119"/>
        <v>78</v>
      </c>
      <c r="H3084" s="14">
        <v>42675</v>
      </c>
      <c r="I3084" s="10" t="s">
        <v>218</v>
      </c>
    </row>
    <row r="3085" customHeight="1" spans="1:9">
      <c r="A3085" s="9">
        <v>9787509644676</v>
      </c>
      <c r="B3085" s="10" t="s">
        <v>8004</v>
      </c>
      <c r="C3085" s="10" t="s">
        <v>8005</v>
      </c>
      <c r="D3085" s="10" t="s">
        <v>2197</v>
      </c>
      <c r="E3085" s="11">
        <v>55</v>
      </c>
      <c r="F3085" s="12">
        <f t="shared" ref="F3085:F3091" si="120">IF(E2085&gt;400,4,IF(E2085&lt;=50,2,4))</f>
        <v>2</v>
      </c>
      <c r="G3085" s="13">
        <f t="shared" si="119"/>
        <v>110</v>
      </c>
      <c r="H3085" s="14">
        <v>42614</v>
      </c>
      <c r="I3085" s="10" t="s">
        <v>8006</v>
      </c>
    </row>
    <row r="3086" customHeight="1" spans="1:9">
      <c r="A3086" s="9">
        <v>9787308160810</v>
      </c>
      <c r="B3086" s="10" t="s">
        <v>8007</v>
      </c>
      <c r="C3086" s="38" t="s">
        <v>8008</v>
      </c>
      <c r="D3086" s="10" t="s">
        <v>1850</v>
      </c>
      <c r="E3086" s="11">
        <v>148</v>
      </c>
      <c r="F3086" s="12">
        <f t="shared" si="120"/>
        <v>2</v>
      </c>
      <c r="G3086" s="13">
        <f t="shared" si="119"/>
        <v>296</v>
      </c>
      <c r="H3086" s="14">
        <v>42705</v>
      </c>
      <c r="I3086" s="10" t="s">
        <v>8009</v>
      </c>
    </row>
    <row r="3087" customHeight="1" spans="1:9">
      <c r="A3087" s="37" t="s">
        <v>8010</v>
      </c>
      <c r="B3087" s="38" t="s">
        <v>8011</v>
      </c>
      <c r="C3087" s="41" t="s">
        <v>8012</v>
      </c>
      <c r="D3087" s="39" t="s">
        <v>17</v>
      </c>
      <c r="E3087" s="39">
        <v>268</v>
      </c>
      <c r="F3087" s="12">
        <f t="shared" si="120"/>
        <v>2</v>
      </c>
      <c r="G3087" s="13">
        <f t="shared" si="119"/>
        <v>536</v>
      </c>
      <c r="H3087" s="38"/>
      <c r="I3087" s="38"/>
    </row>
    <row r="3088" customHeight="1" spans="1:9">
      <c r="A3088" s="40" t="s">
        <v>8013</v>
      </c>
      <c r="B3088" s="40" t="s">
        <v>8014</v>
      </c>
      <c r="C3088" s="10" t="s">
        <v>8015</v>
      </c>
      <c r="D3088" s="42" t="s">
        <v>17</v>
      </c>
      <c r="E3088" s="43">
        <v>20</v>
      </c>
      <c r="F3088" s="12">
        <f t="shared" si="120"/>
        <v>2</v>
      </c>
      <c r="G3088" s="13">
        <f t="shared" si="119"/>
        <v>40</v>
      </c>
      <c r="H3088" s="19"/>
      <c r="I3088" s="19"/>
    </row>
    <row r="3089" customHeight="1" spans="1:9">
      <c r="A3089" s="9">
        <v>9787509799000</v>
      </c>
      <c r="B3089" s="10" t="s">
        <v>8016</v>
      </c>
      <c r="C3089" s="19" t="s">
        <v>8017</v>
      </c>
      <c r="D3089" s="10" t="s">
        <v>494</v>
      </c>
      <c r="E3089" s="11">
        <v>79</v>
      </c>
      <c r="F3089" s="12">
        <f t="shared" si="120"/>
        <v>2</v>
      </c>
      <c r="G3089" s="13">
        <f t="shared" si="119"/>
        <v>158</v>
      </c>
      <c r="H3089" s="14">
        <v>42675</v>
      </c>
      <c r="I3089" s="10" t="s">
        <v>8018</v>
      </c>
    </row>
    <row r="3090" customHeight="1" spans="1:9">
      <c r="A3090" s="42" t="s">
        <v>8019</v>
      </c>
      <c r="B3090" s="42" t="s">
        <v>8020</v>
      </c>
      <c r="C3090" s="41" t="s">
        <v>8021</v>
      </c>
      <c r="D3090" s="42" t="s">
        <v>31</v>
      </c>
      <c r="E3090" s="20">
        <v>39</v>
      </c>
      <c r="F3090" s="12">
        <f t="shared" si="120"/>
        <v>2</v>
      </c>
      <c r="G3090" s="13">
        <f t="shared" si="119"/>
        <v>78</v>
      </c>
      <c r="H3090" s="21">
        <v>42370</v>
      </c>
      <c r="I3090" s="19"/>
    </row>
    <row r="3091" customHeight="1" spans="1:9">
      <c r="A3091" s="40" t="s">
        <v>8022</v>
      </c>
      <c r="B3091" s="40" t="s">
        <v>8023</v>
      </c>
      <c r="C3091" s="10" t="s">
        <v>8024</v>
      </c>
      <c r="D3091" s="42" t="s">
        <v>17</v>
      </c>
      <c r="E3091" s="43">
        <v>52</v>
      </c>
      <c r="F3091" s="12">
        <f t="shared" si="120"/>
        <v>2</v>
      </c>
      <c r="G3091" s="13">
        <f t="shared" si="119"/>
        <v>104</v>
      </c>
      <c r="H3091" s="19"/>
      <c r="I3091" s="19"/>
    </row>
    <row r="3092" customHeight="1" spans="1:9">
      <c r="A3092" s="9">
        <v>9787511628206</v>
      </c>
      <c r="B3092" s="10" t="s">
        <v>8025</v>
      </c>
      <c r="C3092" s="10" t="s">
        <v>8026</v>
      </c>
      <c r="D3092" s="10" t="s">
        <v>157</v>
      </c>
      <c r="E3092" s="11">
        <v>60</v>
      </c>
      <c r="F3092" s="12">
        <f>IF(E2091&gt;400,4,IF(E2091&lt;=50,2,4))</f>
        <v>2</v>
      </c>
      <c r="G3092" s="13">
        <f t="shared" si="119"/>
        <v>120</v>
      </c>
      <c r="H3092" s="14">
        <v>42736</v>
      </c>
      <c r="I3092" s="10" t="s">
        <v>8027</v>
      </c>
    </row>
    <row r="3093" customHeight="1" spans="1:9">
      <c r="A3093" s="9">
        <v>9787519300159</v>
      </c>
      <c r="B3093" s="10" t="s">
        <v>8028</v>
      </c>
      <c r="C3093" s="10" t="s">
        <v>8029</v>
      </c>
      <c r="D3093" s="10" t="s">
        <v>8030</v>
      </c>
      <c r="E3093" s="11">
        <v>39.8</v>
      </c>
      <c r="F3093" s="12">
        <f>IF(E2095&gt;400,4,IF(E2095&lt;=50,2,4))</f>
        <v>2</v>
      </c>
      <c r="G3093" s="13">
        <f t="shared" si="119"/>
        <v>79.6</v>
      </c>
      <c r="H3093" s="14">
        <v>42795</v>
      </c>
      <c r="I3093" s="10" t="s">
        <v>8031</v>
      </c>
    </row>
    <row r="3094" customHeight="1" spans="1:9">
      <c r="A3094" s="9">
        <v>9787509798997</v>
      </c>
      <c r="B3094" s="10" t="s">
        <v>8032</v>
      </c>
      <c r="C3094" s="10" t="s">
        <v>8033</v>
      </c>
      <c r="D3094" s="10" t="s">
        <v>494</v>
      </c>
      <c r="E3094" s="11">
        <v>78</v>
      </c>
      <c r="F3094" s="12">
        <f>IF(E2095&gt;400,4,IF(E2095&lt;=50,2,4))</f>
        <v>2</v>
      </c>
      <c r="G3094" s="13">
        <f t="shared" si="119"/>
        <v>156</v>
      </c>
      <c r="H3094" s="14">
        <v>42705</v>
      </c>
      <c r="I3094" s="10" t="s">
        <v>8034</v>
      </c>
    </row>
    <row r="3095" customHeight="1" spans="1:9">
      <c r="A3095" s="9">
        <v>9787506859219</v>
      </c>
      <c r="B3095" s="10" t="s">
        <v>8035</v>
      </c>
      <c r="C3095" s="10" t="s">
        <v>8036</v>
      </c>
      <c r="D3095" s="10" t="s">
        <v>3978</v>
      </c>
      <c r="E3095" s="11">
        <v>199</v>
      </c>
      <c r="F3095" s="12">
        <f>IF(E2095&gt;400,4,IF(E2095&lt;=50,2,4))</f>
        <v>2</v>
      </c>
      <c r="G3095" s="13">
        <f t="shared" si="119"/>
        <v>398</v>
      </c>
      <c r="H3095" s="14">
        <v>42675</v>
      </c>
      <c r="I3095" s="10" t="s">
        <v>188</v>
      </c>
    </row>
    <row r="3096" customHeight="1" spans="1:9">
      <c r="A3096" s="9">
        <v>9787518913343</v>
      </c>
      <c r="B3096" s="10" t="s">
        <v>8037</v>
      </c>
      <c r="C3096" s="10" t="s">
        <v>8038</v>
      </c>
      <c r="D3096" s="10" t="s">
        <v>9</v>
      </c>
      <c r="E3096" s="11">
        <v>58</v>
      </c>
      <c r="F3096" s="12">
        <f>IF(E2096&gt;400,4,IF(E2096&lt;=50,2,4))</f>
        <v>2</v>
      </c>
      <c r="G3096" s="13">
        <f t="shared" si="119"/>
        <v>116</v>
      </c>
      <c r="H3096" s="14">
        <v>42461</v>
      </c>
      <c r="I3096" s="10" t="s">
        <v>340</v>
      </c>
    </row>
    <row r="3097" customHeight="1" spans="1:9">
      <c r="A3097" s="9">
        <v>9787519500344</v>
      </c>
      <c r="B3097" s="10" t="s">
        <v>8039</v>
      </c>
      <c r="C3097" s="10" t="s">
        <v>8040</v>
      </c>
      <c r="D3097" s="10" t="s">
        <v>4774</v>
      </c>
      <c r="E3097" s="11">
        <v>62.8</v>
      </c>
      <c r="F3097" s="12">
        <f>IF(E2097&gt;400,4,IF(E2097&lt;=50,2,4))</f>
        <v>2</v>
      </c>
      <c r="G3097" s="13">
        <f t="shared" si="119"/>
        <v>125.6</v>
      </c>
      <c r="H3097" s="14">
        <v>42644</v>
      </c>
      <c r="I3097" s="10" t="s">
        <v>2173</v>
      </c>
    </row>
    <row r="3098" customHeight="1" spans="1:9">
      <c r="A3098" s="9">
        <v>9787520101967</v>
      </c>
      <c r="B3098" s="10" t="s">
        <v>8041</v>
      </c>
      <c r="C3098" s="10" t="s">
        <v>8042</v>
      </c>
      <c r="D3098" s="10" t="s">
        <v>494</v>
      </c>
      <c r="E3098" s="11">
        <v>69</v>
      </c>
      <c r="F3098" s="12">
        <f>IF(E2097&gt;400,4,IF(E2097&lt;=50,2,4))</f>
        <v>2</v>
      </c>
      <c r="G3098" s="13">
        <f t="shared" si="119"/>
        <v>138</v>
      </c>
      <c r="H3098" s="14">
        <v>42705</v>
      </c>
      <c r="I3098" s="10" t="s">
        <v>3624</v>
      </c>
    </row>
    <row r="3099" customHeight="1" spans="1:9">
      <c r="A3099" s="9">
        <v>9787538197907</v>
      </c>
      <c r="B3099" s="10" t="s">
        <v>8043</v>
      </c>
      <c r="C3099" s="10" t="s">
        <v>8044</v>
      </c>
      <c r="D3099" s="10" t="s">
        <v>329</v>
      </c>
      <c r="E3099" s="11">
        <v>300</v>
      </c>
      <c r="F3099" s="12">
        <f>IF(E2099&gt;400,4,IF(E2099&lt;=50,2,4))</f>
        <v>2</v>
      </c>
      <c r="G3099" s="13">
        <f t="shared" si="119"/>
        <v>600</v>
      </c>
      <c r="H3099" s="14">
        <v>42583</v>
      </c>
      <c r="I3099" s="10" t="s">
        <v>4000</v>
      </c>
    </row>
    <row r="3100" customHeight="1" spans="1:9">
      <c r="A3100" s="9">
        <v>9787560643144</v>
      </c>
      <c r="B3100" s="10" t="s">
        <v>8045</v>
      </c>
      <c r="C3100" s="10" t="s">
        <v>8046</v>
      </c>
      <c r="D3100" s="10" t="s">
        <v>3501</v>
      </c>
      <c r="E3100" s="11">
        <v>25</v>
      </c>
      <c r="F3100" s="12">
        <f>IF(E2100&gt;400,4,IF(E2100&lt;=50,2,4))</f>
        <v>2</v>
      </c>
      <c r="G3100" s="13">
        <f t="shared" si="119"/>
        <v>50</v>
      </c>
      <c r="H3100" s="14">
        <v>42705</v>
      </c>
      <c r="I3100" s="10" t="s">
        <v>5111</v>
      </c>
    </row>
    <row r="3101" customHeight="1" spans="1:9">
      <c r="A3101" s="9">
        <v>9787509797006</v>
      </c>
      <c r="B3101" s="10" t="s">
        <v>8047</v>
      </c>
      <c r="C3101" s="38" t="s">
        <v>8048</v>
      </c>
      <c r="D3101" s="10" t="s">
        <v>494</v>
      </c>
      <c r="E3101" s="11">
        <v>118</v>
      </c>
      <c r="F3101" s="12">
        <f>IF(E2401&gt;400,4,IF(E2401&lt;=50,2,4))</f>
        <v>2</v>
      </c>
      <c r="G3101" s="13">
        <f t="shared" si="119"/>
        <v>236</v>
      </c>
      <c r="H3101" s="14">
        <v>42614</v>
      </c>
      <c r="I3101" s="10" t="s">
        <v>5111</v>
      </c>
    </row>
    <row r="3102" customHeight="1" spans="1:9">
      <c r="A3102" s="37" t="s">
        <v>8049</v>
      </c>
      <c r="B3102" s="38" t="s">
        <v>8050</v>
      </c>
      <c r="C3102" s="10" t="s">
        <v>8051</v>
      </c>
      <c r="D3102" s="39" t="s">
        <v>17</v>
      </c>
      <c r="E3102" s="39">
        <v>32</v>
      </c>
      <c r="F3102" s="12">
        <f>IF(E2405&gt;400,4,IF(E2405&lt;=50,2,4))</f>
        <v>2</v>
      </c>
      <c r="G3102" s="13">
        <f t="shared" si="119"/>
        <v>64</v>
      </c>
      <c r="H3102" s="38"/>
      <c r="I3102" s="38"/>
    </row>
    <row r="3103" customHeight="1" spans="1:9">
      <c r="A3103" s="9">
        <v>9787534973826</v>
      </c>
      <c r="B3103" s="10" t="s">
        <v>8052</v>
      </c>
      <c r="C3103" s="10" t="s">
        <v>8053</v>
      </c>
      <c r="D3103" s="10" t="s">
        <v>217</v>
      </c>
      <c r="E3103" s="11">
        <v>380</v>
      </c>
      <c r="F3103" s="12">
        <f>IF(E2403&gt;400,4,IF(E2403&lt;=50,2,4))</f>
        <v>2</v>
      </c>
      <c r="G3103" s="13">
        <f t="shared" si="119"/>
        <v>760</v>
      </c>
      <c r="H3103" s="14">
        <v>42736</v>
      </c>
      <c r="I3103" s="10" t="s">
        <v>8054</v>
      </c>
    </row>
    <row r="3104" customHeight="1" spans="1:9">
      <c r="A3104" s="9">
        <v>9787503885150</v>
      </c>
      <c r="B3104" s="10" t="s">
        <v>8055</v>
      </c>
      <c r="C3104" s="10" t="s">
        <v>8056</v>
      </c>
      <c r="D3104" s="10" t="s">
        <v>343</v>
      </c>
      <c r="E3104" s="11">
        <v>68</v>
      </c>
      <c r="F3104" s="12">
        <f>IF(E2405&gt;400,4,IF(E2405&lt;=50,2,4))</f>
        <v>2</v>
      </c>
      <c r="G3104" s="13">
        <f t="shared" si="119"/>
        <v>136</v>
      </c>
      <c r="H3104" s="14">
        <v>42736</v>
      </c>
      <c r="I3104" s="10" t="s">
        <v>8057</v>
      </c>
    </row>
    <row r="3105" customHeight="1" spans="1:9">
      <c r="A3105" s="9">
        <v>9787561561782</v>
      </c>
      <c r="B3105" s="10" t="s">
        <v>8058</v>
      </c>
      <c r="C3105" s="49"/>
      <c r="D3105" s="10" t="s">
        <v>1086</v>
      </c>
      <c r="E3105" s="11">
        <v>58</v>
      </c>
      <c r="F3105" s="12">
        <f>IF(E2095&gt;400,4,IF(E2095&lt;=50,2,4))</f>
        <v>2</v>
      </c>
      <c r="G3105" s="13">
        <f t="shared" si="119"/>
        <v>116</v>
      </c>
      <c r="H3105" s="14">
        <v>42552</v>
      </c>
      <c r="I3105" s="10" t="s">
        <v>218</v>
      </c>
    </row>
    <row r="3106" customHeight="1" spans="1:9">
      <c r="A3106" s="44">
        <v>9787117229876</v>
      </c>
      <c r="B3106" s="70" t="s">
        <v>8059</v>
      </c>
      <c r="C3106" s="10" t="s">
        <v>8060</v>
      </c>
      <c r="D3106" s="70" t="s">
        <v>17</v>
      </c>
      <c r="E3106" s="47">
        <v>20</v>
      </c>
      <c r="F3106" s="12">
        <f>IF(E2096&gt;400,4,IF(E2096&lt;=50,2,4))</f>
        <v>2</v>
      </c>
      <c r="G3106" s="13">
        <f t="shared" si="119"/>
        <v>40</v>
      </c>
      <c r="H3106" s="48">
        <v>42585</v>
      </c>
      <c r="I3106" s="71" t="s">
        <v>8061</v>
      </c>
    </row>
    <row r="3107" customHeight="1" spans="1:9">
      <c r="A3107" s="9">
        <v>9787312040443</v>
      </c>
      <c r="B3107" s="10" t="s">
        <v>8062</v>
      </c>
      <c r="C3107" s="10" t="s">
        <v>8063</v>
      </c>
      <c r="D3107" s="10" t="s">
        <v>1582</v>
      </c>
      <c r="E3107" s="11">
        <v>48</v>
      </c>
      <c r="F3107" s="12">
        <f>IF(E2407&gt;400,4,IF(E2407&lt;=50,2,4))</f>
        <v>4</v>
      </c>
      <c r="G3107" s="13">
        <f t="shared" si="119"/>
        <v>192</v>
      </c>
      <c r="H3107" s="14">
        <v>42736</v>
      </c>
      <c r="I3107" s="10" t="s">
        <v>8064</v>
      </c>
    </row>
    <row r="3108" customHeight="1" spans="1:9">
      <c r="A3108" s="9">
        <v>9787502795696</v>
      </c>
      <c r="B3108" s="10" t="s">
        <v>8065</v>
      </c>
      <c r="C3108" s="23" t="s">
        <v>8066</v>
      </c>
      <c r="D3108" s="10" t="s">
        <v>168</v>
      </c>
      <c r="E3108" s="11">
        <v>90</v>
      </c>
      <c r="F3108" s="12">
        <f>IF(E2408&gt;400,4,IF(E2408&lt;=50,2,4))</f>
        <v>4</v>
      </c>
      <c r="G3108" s="13">
        <f t="shared" si="119"/>
        <v>360</v>
      </c>
      <c r="H3108" s="14">
        <v>42644</v>
      </c>
      <c r="I3108" s="10" t="s">
        <v>8067</v>
      </c>
    </row>
    <row r="3109" customHeight="1" spans="1:9">
      <c r="A3109" s="50" t="s">
        <v>8068</v>
      </c>
      <c r="B3109" s="50" t="s">
        <v>8069</v>
      </c>
      <c r="C3109" s="10" t="s">
        <v>8070</v>
      </c>
      <c r="D3109" s="50" t="s">
        <v>113</v>
      </c>
      <c r="E3109" s="24">
        <v>168</v>
      </c>
      <c r="F3109" s="12">
        <f>IF(E2409&gt;400,4,IF(E2409&lt;=50,2,4))</f>
        <v>2</v>
      </c>
      <c r="G3109" s="13">
        <f t="shared" si="119"/>
        <v>336</v>
      </c>
      <c r="H3109" s="25">
        <v>42642.4034837963</v>
      </c>
      <c r="I3109" s="19"/>
    </row>
    <row r="3110" customHeight="1" spans="1:9">
      <c r="A3110" s="9">
        <v>9787510459825</v>
      </c>
      <c r="B3110" s="10" t="s">
        <v>8071</v>
      </c>
      <c r="C3110" s="10" t="s">
        <v>8072</v>
      </c>
      <c r="D3110" s="10" t="s">
        <v>264</v>
      </c>
      <c r="E3110" s="11">
        <v>68</v>
      </c>
      <c r="F3110" s="12">
        <f>IF(E2410&gt;400,4,IF(E2410&lt;=50,2,4))</f>
        <v>2</v>
      </c>
      <c r="G3110" s="13">
        <f t="shared" si="119"/>
        <v>136</v>
      </c>
      <c r="H3110" s="14">
        <v>42736</v>
      </c>
      <c r="I3110" s="10" t="s">
        <v>2173</v>
      </c>
    </row>
    <row r="3111" customHeight="1" spans="1:9">
      <c r="A3111" s="9">
        <v>9787308164634</v>
      </c>
      <c r="B3111" s="10" t="s">
        <v>8073</v>
      </c>
      <c r="C3111" s="19" t="s">
        <v>8074</v>
      </c>
      <c r="D3111" s="10" t="s">
        <v>1850</v>
      </c>
      <c r="E3111" s="11">
        <v>58</v>
      </c>
      <c r="F3111" s="12">
        <f>IF(E2441&gt;400,4,IF(E2441&lt;=50,2,4))</f>
        <v>4</v>
      </c>
      <c r="G3111" s="13">
        <f t="shared" si="119"/>
        <v>232</v>
      </c>
      <c r="H3111" s="14">
        <v>42705</v>
      </c>
      <c r="I3111" s="10" t="s">
        <v>8075</v>
      </c>
    </row>
    <row r="3112" customHeight="1" spans="1:9">
      <c r="A3112" s="42" t="s">
        <v>8076</v>
      </c>
      <c r="B3112" s="42" t="s">
        <v>8077</v>
      </c>
      <c r="C3112" s="10" t="s">
        <v>8078</v>
      </c>
      <c r="D3112" s="42" t="s">
        <v>31</v>
      </c>
      <c r="E3112" s="20">
        <v>69</v>
      </c>
      <c r="F3112" s="12">
        <f>IF(E2445&gt;400,4,IF(E2445&lt;=50,2,4))</f>
        <v>2</v>
      </c>
      <c r="G3112" s="13">
        <f t="shared" si="119"/>
        <v>138</v>
      </c>
      <c r="H3112" s="21">
        <v>42644</v>
      </c>
      <c r="I3112" s="19"/>
    </row>
    <row r="3113" customHeight="1" spans="1:9">
      <c r="A3113" s="9">
        <v>9787568023733</v>
      </c>
      <c r="B3113" s="10" t="s">
        <v>8079</v>
      </c>
      <c r="C3113" s="10" t="s">
        <v>8080</v>
      </c>
      <c r="D3113" s="10" t="s">
        <v>250</v>
      </c>
      <c r="E3113" s="11">
        <v>38</v>
      </c>
      <c r="F3113" s="12">
        <f>IF(E4443&gt;400,4,IF(E4443&lt;=50,2,4))</f>
        <v>2</v>
      </c>
      <c r="G3113" s="13">
        <f t="shared" si="119"/>
        <v>76</v>
      </c>
      <c r="H3113" s="14">
        <v>42736</v>
      </c>
      <c r="I3113" s="10" t="s">
        <v>8081</v>
      </c>
    </row>
    <row r="3114" customHeight="1" spans="1:9">
      <c r="A3114" s="9">
        <v>9787566114242</v>
      </c>
      <c r="B3114" s="10" t="s">
        <v>8082</v>
      </c>
      <c r="C3114" s="10" t="s">
        <v>8083</v>
      </c>
      <c r="D3114" s="10" t="s">
        <v>4280</v>
      </c>
      <c r="E3114" s="11">
        <v>32</v>
      </c>
      <c r="F3114" s="12">
        <f>IF(E4443&gt;400,4,IF(E4443&lt;=50,2,4))</f>
        <v>2</v>
      </c>
      <c r="G3114" s="13">
        <f t="shared" si="119"/>
        <v>64</v>
      </c>
      <c r="H3114" s="14">
        <v>42736</v>
      </c>
      <c r="I3114" s="10" t="s">
        <v>8084</v>
      </c>
    </row>
    <row r="3115" customHeight="1" spans="1:9">
      <c r="A3115" s="9">
        <v>9787560642635</v>
      </c>
      <c r="B3115" s="10" t="s">
        <v>8085</v>
      </c>
      <c r="C3115" s="10" t="s">
        <v>8086</v>
      </c>
      <c r="D3115" s="10" t="s">
        <v>3501</v>
      </c>
      <c r="E3115" s="11">
        <v>19</v>
      </c>
      <c r="F3115" s="12">
        <f>IF(E4445&gt;400,4,IF(E4445&lt;=50,2,4))</f>
        <v>4</v>
      </c>
      <c r="G3115" s="13">
        <f t="shared" si="119"/>
        <v>76</v>
      </c>
      <c r="H3115" s="14">
        <v>42614</v>
      </c>
      <c r="I3115" s="10" t="s">
        <v>8087</v>
      </c>
    </row>
    <row r="3116" customHeight="1" spans="1:9">
      <c r="A3116" s="9">
        <v>9787512395022</v>
      </c>
      <c r="B3116" s="10" t="s">
        <v>8088</v>
      </c>
      <c r="C3116" s="10" t="s">
        <v>8089</v>
      </c>
      <c r="D3116" s="10" t="s">
        <v>97</v>
      </c>
      <c r="E3116" s="11">
        <v>25</v>
      </c>
      <c r="F3116" s="12">
        <f>IF(E4446&gt;400,4,IF(E4446&lt;=50,2,4))</f>
        <v>4</v>
      </c>
      <c r="G3116" s="13">
        <f t="shared" si="119"/>
        <v>100</v>
      </c>
      <c r="H3116" s="14">
        <v>42644</v>
      </c>
      <c r="I3116" s="10" t="s">
        <v>8090</v>
      </c>
    </row>
    <row r="3117" customHeight="1" spans="1:9">
      <c r="A3117" s="9">
        <v>9787557806705</v>
      </c>
      <c r="B3117" s="10" t="s">
        <v>8091</v>
      </c>
      <c r="C3117" s="19" t="s">
        <v>8092</v>
      </c>
      <c r="D3117" s="10" t="s">
        <v>1309</v>
      </c>
      <c r="E3117" s="11">
        <v>35</v>
      </c>
      <c r="F3117" s="12">
        <f>IF(E4447&gt;400,4,IF(E4447&lt;=50,2,4))</f>
        <v>2</v>
      </c>
      <c r="G3117" s="13">
        <f t="shared" si="119"/>
        <v>70</v>
      </c>
      <c r="H3117" s="14">
        <v>42644</v>
      </c>
      <c r="I3117" s="10" t="s">
        <v>3320</v>
      </c>
    </row>
    <row r="3118" customHeight="1" spans="1:9">
      <c r="A3118" s="42" t="s">
        <v>8093</v>
      </c>
      <c r="B3118" s="42" t="s">
        <v>8094</v>
      </c>
      <c r="C3118" s="10" t="s">
        <v>8095</v>
      </c>
      <c r="D3118" s="42" t="s">
        <v>31</v>
      </c>
      <c r="E3118" s="20">
        <v>49</v>
      </c>
      <c r="F3118" s="12">
        <f>IF(E4448&gt;400,4,IF(E4448&lt;=50,2,4))</f>
        <v>2</v>
      </c>
      <c r="G3118" s="13">
        <f t="shared" si="119"/>
        <v>98</v>
      </c>
      <c r="H3118" s="21">
        <v>42370</v>
      </c>
      <c r="I3118" s="19"/>
    </row>
    <row r="3119" customHeight="1" spans="1:9">
      <c r="A3119" s="9">
        <v>9787506776516</v>
      </c>
      <c r="B3119" s="10" t="s">
        <v>8096</v>
      </c>
      <c r="C3119" s="10" t="s">
        <v>8097</v>
      </c>
      <c r="D3119" s="10" t="s">
        <v>909</v>
      </c>
      <c r="E3119" s="11">
        <v>19.8</v>
      </c>
      <c r="F3119" s="12">
        <f>IF(E4449&gt;400,4,IF(E4449&lt;=50,2,4))</f>
        <v>4</v>
      </c>
      <c r="G3119" s="13">
        <f t="shared" si="119"/>
        <v>79.2</v>
      </c>
      <c r="H3119" s="14">
        <v>42370</v>
      </c>
      <c r="I3119" s="10" t="s">
        <v>985</v>
      </c>
    </row>
    <row r="3120" customHeight="1" spans="1:9">
      <c r="A3120" s="9">
        <v>9787534051029</v>
      </c>
      <c r="B3120" s="10" t="s">
        <v>8098</v>
      </c>
      <c r="C3120" s="10" t="s">
        <v>2958</v>
      </c>
      <c r="D3120" s="10" t="s">
        <v>8099</v>
      </c>
      <c r="E3120" s="11">
        <v>40</v>
      </c>
      <c r="F3120" s="12">
        <f>IF(E4449&gt;400,4,IF(E4449&lt;=50,2,4))</f>
        <v>4</v>
      </c>
      <c r="G3120" s="13">
        <f t="shared" si="119"/>
        <v>160</v>
      </c>
      <c r="H3120" s="14">
        <v>42644</v>
      </c>
      <c r="I3120" s="10" t="s">
        <v>8100</v>
      </c>
    </row>
    <row r="3121" customHeight="1" spans="1:9">
      <c r="A3121" s="9">
        <v>9787537754057</v>
      </c>
      <c r="B3121" s="10" t="s">
        <v>8101</v>
      </c>
      <c r="C3121" s="10" t="s">
        <v>8102</v>
      </c>
      <c r="D3121" s="10" t="s">
        <v>437</v>
      </c>
      <c r="E3121" s="11">
        <v>29.8</v>
      </c>
      <c r="F3121" s="12">
        <f>IF(E4450&gt;400,4,IF(E4450&lt;=50,2,4))</f>
        <v>2</v>
      </c>
      <c r="G3121" s="13">
        <f t="shared" si="119"/>
        <v>59.6</v>
      </c>
      <c r="H3121" s="14">
        <v>42736</v>
      </c>
      <c r="I3121" s="10" t="s">
        <v>485</v>
      </c>
    </row>
    <row r="3122" customHeight="1" spans="1:9">
      <c r="A3122" s="9">
        <v>9787506088435</v>
      </c>
      <c r="B3122" s="10" t="s">
        <v>8103</v>
      </c>
      <c r="C3122" s="10" t="s">
        <v>8104</v>
      </c>
      <c r="D3122" s="10" t="s">
        <v>4087</v>
      </c>
      <c r="E3122" s="11">
        <v>32</v>
      </c>
      <c r="F3122" s="12">
        <f>IF(E4425&gt;400,4,IF(E4425&lt;=50,2,4))</f>
        <v>4</v>
      </c>
      <c r="G3122" s="13">
        <f t="shared" si="119"/>
        <v>128</v>
      </c>
      <c r="H3122" s="14">
        <v>42461</v>
      </c>
      <c r="I3122" s="10" t="s">
        <v>5054</v>
      </c>
    </row>
    <row r="3123" customHeight="1" spans="1:9">
      <c r="A3123" s="9">
        <v>9787533549657</v>
      </c>
      <c r="B3123" s="10" t="s">
        <v>8105</v>
      </c>
      <c r="C3123" s="19" t="s">
        <v>8106</v>
      </c>
      <c r="D3123" s="10" t="s">
        <v>1103</v>
      </c>
      <c r="E3123" s="11">
        <v>29.8</v>
      </c>
      <c r="F3123" s="12">
        <f>IF(E4423&gt;400,4,IF(E4423&lt;=50,2,4))</f>
        <v>2</v>
      </c>
      <c r="G3123" s="13">
        <f t="shared" si="119"/>
        <v>59.6</v>
      </c>
      <c r="H3123" s="14">
        <v>42522</v>
      </c>
      <c r="I3123" s="10" t="s">
        <v>8107</v>
      </c>
    </row>
    <row r="3124" customHeight="1" spans="1:9">
      <c r="A3124" s="42" t="s">
        <v>8108</v>
      </c>
      <c r="B3124" s="42" t="s">
        <v>8109</v>
      </c>
      <c r="C3124" s="10" t="s">
        <v>1537</v>
      </c>
      <c r="D3124" s="42" t="s">
        <v>31</v>
      </c>
      <c r="E3124" s="20">
        <v>49</v>
      </c>
      <c r="F3124" s="12">
        <f>IF(E4425&gt;400,4,IF(E4425&lt;=50,2,4))</f>
        <v>4</v>
      </c>
      <c r="G3124" s="13">
        <f t="shared" si="119"/>
        <v>196</v>
      </c>
      <c r="H3124" s="21">
        <v>42370</v>
      </c>
      <c r="I3124" s="19"/>
    </row>
    <row r="3125" customHeight="1" spans="1:9">
      <c r="A3125" s="9">
        <v>9787516016862</v>
      </c>
      <c r="B3125" s="10" t="s">
        <v>8110</v>
      </c>
      <c r="C3125" s="10" t="s">
        <v>8111</v>
      </c>
      <c r="D3125" s="10" t="s">
        <v>1248</v>
      </c>
      <c r="E3125" s="11">
        <v>55</v>
      </c>
      <c r="F3125" s="12">
        <f>IF(E4445&gt;400,4,IF(E4445&lt;=50,2,4))</f>
        <v>4</v>
      </c>
      <c r="G3125" s="13">
        <f t="shared" si="119"/>
        <v>220</v>
      </c>
      <c r="H3125" s="14">
        <v>42644</v>
      </c>
      <c r="I3125" s="10" t="s">
        <v>2580</v>
      </c>
    </row>
    <row r="3126" customHeight="1" spans="1:9">
      <c r="A3126" s="9">
        <v>9787504668653</v>
      </c>
      <c r="B3126" s="10" t="s">
        <v>8112</v>
      </c>
      <c r="C3126" s="10" t="s">
        <v>8113</v>
      </c>
      <c r="D3126" s="10" t="s">
        <v>240</v>
      </c>
      <c r="E3126" s="11">
        <v>56</v>
      </c>
      <c r="F3126" s="12">
        <f>IF(E4445&gt;400,4,IF(E4445&lt;=50,2,4))</f>
        <v>4</v>
      </c>
      <c r="G3126" s="13">
        <f t="shared" si="119"/>
        <v>224</v>
      </c>
      <c r="H3126" s="14">
        <v>42614</v>
      </c>
      <c r="I3126" s="10" t="s">
        <v>3760</v>
      </c>
    </row>
    <row r="3127" customHeight="1" spans="1:9">
      <c r="A3127" s="9">
        <v>9787568204200</v>
      </c>
      <c r="B3127" s="10" t="s">
        <v>8114</v>
      </c>
      <c r="C3127" s="10" t="s">
        <v>8115</v>
      </c>
      <c r="D3127" s="10" t="s">
        <v>53</v>
      </c>
      <c r="E3127" s="11">
        <v>49</v>
      </c>
      <c r="F3127" s="12">
        <f>IF(E4446&gt;400,4,IF(E4446&lt;=50,2,4))</f>
        <v>4</v>
      </c>
      <c r="G3127" s="13">
        <f t="shared" si="119"/>
        <v>196</v>
      </c>
      <c r="H3127" s="14">
        <v>42736</v>
      </c>
      <c r="I3127" s="10" t="s">
        <v>3760</v>
      </c>
    </row>
    <row r="3128" customHeight="1" spans="1:9">
      <c r="A3128" s="9">
        <v>9787564924782</v>
      </c>
      <c r="B3128" s="10" t="s">
        <v>8116</v>
      </c>
      <c r="C3128" s="41" t="s">
        <v>8117</v>
      </c>
      <c r="D3128" s="10" t="s">
        <v>4426</v>
      </c>
      <c r="E3128" s="11">
        <v>28</v>
      </c>
      <c r="F3128" s="12">
        <f>IF(E4448&gt;400,4,IF(E4448&lt;=50,2,4))</f>
        <v>2</v>
      </c>
      <c r="G3128" s="13">
        <f t="shared" si="119"/>
        <v>56</v>
      </c>
      <c r="H3128" s="14">
        <v>42644</v>
      </c>
      <c r="I3128" s="10" t="s">
        <v>8118</v>
      </c>
    </row>
    <row r="3129" customHeight="1" spans="1:9">
      <c r="A3129" s="40" t="s">
        <v>8119</v>
      </c>
      <c r="B3129" s="40" t="s">
        <v>8120</v>
      </c>
      <c r="C3129" s="10" t="s">
        <v>8121</v>
      </c>
      <c r="D3129" s="42" t="s">
        <v>17</v>
      </c>
      <c r="E3129" s="43">
        <v>59</v>
      </c>
      <c r="F3129" s="12">
        <f>IF(E4449&gt;400,4,IF(E4449&lt;=50,2,4))</f>
        <v>4</v>
      </c>
      <c r="G3129" s="13">
        <f t="shared" si="119"/>
        <v>236</v>
      </c>
      <c r="H3129" s="19"/>
      <c r="I3129" s="19"/>
    </row>
    <row r="3130" customHeight="1" spans="1:9">
      <c r="A3130" s="9">
        <v>9787562350958</v>
      </c>
      <c r="B3130" s="10" t="s">
        <v>8122</v>
      </c>
      <c r="C3130" s="10" t="s">
        <v>8123</v>
      </c>
      <c r="D3130" s="10" t="s">
        <v>3709</v>
      </c>
      <c r="E3130" s="11">
        <v>50</v>
      </c>
      <c r="F3130" s="12">
        <f>IF(E4450&gt;400,4,IF(E4450&lt;=50,2,4))</f>
        <v>2</v>
      </c>
      <c r="G3130" s="13">
        <f t="shared" si="119"/>
        <v>100</v>
      </c>
      <c r="H3130" s="14">
        <v>42614</v>
      </c>
      <c r="I3130" s="10" t="s">
        <v>8124</v>
      </c>
    </row>
    <row r="3131" customHeight="1" spans="1:9">
      <c r="A3131" s="9">
        <v>9787553768939</v>
      </c>
      <c r="B3131" s="10" t="s">
        <v>8125</v>
      </c>
      <c r="C3131" s="10" t="s">
        <v>8126</v>
      </c>
      <c r="D3131" s="10" t="s">
        <v>191</v>
      </c>
      <c r="E3131" s="11">
        <v>39.8</v>
      </c>
      <c r="F3131" s="12">
        <f>IF(E4421&gt;400,4,IF(E4421&lt;=50,2,4))</f>
        <v>2</v>
      </c>
      <c r="G3131" s="13">
        <f t="shared" si="119"/>
        <v>79.6</v>
      </c>
      <c r="H3131" s="14">
        <v>42614</v>
      </c>
      <c r="I3131" s="10" t="s">
        <v>5517</v>
      </c>
    </row>
    <row r="3132" customHeight="1" spans="1:9">
      <c r="A3132" s="9">
        <v>9787518019380</v>
      </c>
      <c r="B3132" s="10" t="s">
        <v>8127</v>
      </c>
      <c r="C3132" s="10" t="s">
        <v>8128</v>
      </c>
      <c r="D3132" s="10" t="s">
        <v>3480</v>
      </c>
      <c r="E3132" s="11">
        <v>50</v>
      </c>
      <c r="F3132" s="12">
        <f>IF(E4425&gt;400,4,IF(E4425&lt;=50,2,4))</f>
        <v>4</v>
      </c>
      <c r="G3132" s="13">
        <f t="shared" si="119"/>
        <v>200</v>
      </c>
      <c r="H3132" s="14">
        <v>42795</v>
      </c>
      <c r="I3132" s="10" t="s">
        <v>8129</v>
      </c>
    </row>
    <row r="3133" customHeight="1" spans="1:9">
      <c r="A3133" s="9">
        <v>9787565516696</v>
      </c>
      <c r="B3133" s="10" t="s">
        <v>8130</v>
      </c>
      <c r="C3133" s="10" t="s">
        <v>8131</v>
      </c>
      <c r="D3133" s="10" t="s">
        <v>281</v>
      </c>
      <c r="E3133" s="11">
        <v>32</v>
      </c>
      <c r="F3133" s="12">
        <f>IF(E4423&gt;400,4,IF(E4423&lt;=50,2,4))</f>
        <v>2</v>
      </c>
      <c r="G3133" s="13">
        <f t="shared" si="119"/>
        <v>64</v>
      </c>
      <c r="H3133" s="14">
        <v>42614</v>
      </c>
      <c r="I3133" s="10" t="s">
        <v>8132</v>
      </c>
    </row>
    <row r="3134" customHeight="1" spans="1:9">
      <c r="A3134" s="9">
        <v>9787511628305</v>
      </c>
      <c r="B3134" s="10" t="s">
        <v>8133</v>
      </c>
      <c r="C3134" s="71" t="s">
        <v>8134</v>
      </c>
      <c r="D3134" s="10" t="s">
        <v>157</v>
      </c>
      <c r="E3134" s="11">
        <v>80</v>
      </c>
      <c r="F3134" s="12">
        <f>IF(E4425&gt;400,4,IF(E4425&lt;=50,2,4))</f>
        <v>4</v>
      </c>
      <c r="G3134" s="13">
        <f t="shared" si="119"/>
        <v>320</v>
      </c>
      <c r="H3134" s="14">
        <v>42705</v>
      </c>
      <c r="I3134" s="10" t="s">
        <v>3624</v>
      </c>
    </row>
    <row r="3135" customHeight="1" spans="1:9">
      <c r="A3135" s="44">
        <v>9787502043124</v>
      </c>
      <c r="B3135" s="70" t="s">
        <v>8135</v>
      </c>
      <c r="C3135" s="10" t="s">
        <v>8136</v>
      </c>
      <c r="D3135" s="70" t="s">
        <v>2605</v>
      </c>
      <c r="E3135" s="47">
        <v>37</v>
      </c>
      <c r="F3135" s="12">
        <f>IF(E4445&gt;400,4,IF(E4445&lt;=50,2,4))</f>
        <v>4</v>
      </c>
      <c r="G3135" s="13">
        <f t="shared" si="119"/>
        <v>148</v>
      </c>
      <c r="H3135" s="48">
        <v>42461</v>
      </c>
      <c r="I3135" s="71" t="s">
        <v>8137</v>
      </c>
    </row>
    <row r="3136" customHeight="1" spans="1:9">
      <c r="A3136" s="9">
        <v>9787502473600</v>
      </c>
      <c r="B3136" s="10" t="s">
        <v>8138</v>
      </c>
      <c r="C3136" s="41" t="s">
        <v>8139</v>
      </c>
      <c r="D3136" s="10" t="s">
        <v>939</v>
      </c>
      <c r="E3136" s="11">
        <v>38</v>
      </c>
      <c r="F3136" s="12">
        <f>IF(E4446&gt;400,4,IF(E4446&lt;=50,2,4))</f>
        <v>4</v>
      </c>
      <c r="G3136" s="13">
        <f t="shared" si="119"/>
        <v>152</v>
      </c>
      <c r="H3136" s="14">
        <v>42736</v>
      </c>
      <c r="I3136" s="10" t="s">
        <v>8137</v>
      </c>
    </row>
    <row r="3137" customHeight="1" spans="1:9">
      <c r="A3137" s="40" t="s">
        <v>8140</v>
      </c>
      <c r="B3137" s="40" t="s">
        <v>8141</v>
      </c>
      <c r="C3137" s="19" t="s">
        <v>8142</v>
      </c>
      <c r="D3137" s="42" t="s">
        <v>17</v>
      </c>
      <c r="E3137" s="43">
        <v>33</v>
      </c>
      <c r="F3137" s="12">
        <f>IF(E4446&gt;400,4,IF(E4446&lt;=50,2,4))</f>
        <v>4</v>
      </c>
      <c r="G3137" s="13">
        <f t="shared" si="119"/>
        <v>132</v>
      </c>
      <c r="H3137" s="19"/>
      <c r="I3137" s="19"/>
    </row>
    <row r="3138" customHeight="1" spans="1:9">
      <c r="A3138" s="42" t="s">
        <v>8143</v>
      </c>
      <c r="B3138" s="42" t="s">
        <v>8144</v>
      </c>
      <c r="C3138" s="41" t="s">
        <v>8145</v>
      </c>
      <c r="D3138" s="42" t="s">
        <v>31</v>
      </c>
      <c r="E3138" s="20">
        <v>48</v>
      </c>
      <c r="F3138" s="12">
        <f>IF(E4447&gt;400,4,IF(E4447&lt;=50,2,4))</f>
        <v>2</v>
      </c>
      <c r="G3138" s="13">
        <f t="shared" si="119"/>
        <v>96</v>
      </c>
      <c r="H3138" s="21">
        <v>42522</v>
      </c>
      <c r="I3138" s="19"/>
    </row>
    <row r="3139" customHeight="1" spans="1:9">
      <c r="A3139" s="40" t="s">
        <v>8146</v>
      </c>
      <c r="B3139" s="40" t="s">
        <v>8147</v>
      </c>
      <c r="C3139" s="52" t="s">
        <v>8148</v>
      </c>
      <c r="D3139" s="42" t="s">
        <v>17</v>
      </c>
      <c r="E3139" s="43">
        <v>32</v>
      </c>
      <c r="F3139" s="12">
        <f>IF(E4449&gt;400,4,IF(E4449&lt;=50,2,4))</f>
        <v>4</v>
      </c>
      <c r="G3139" s="13">
        <f t="shared" ref="G3139:G3202" si="121">E3139*F3139</f>
        <v>128</v>
      </c>
      <c r="H3139" s="19"/>
      <c r="I3139" s="19"/>
    </row>
    <row r="3140" customHeight="1" spans="1:9">
      <c r="A3140" s="51" t="s">
        <v>8149</v>
      </c>
      <c r="B3140" s="52" t="s">
        <v>8147</v>
      </c>
      <c r="C3140" s="10" t="s">
        <v>8150</v>
      </c>
      <c r="D3140" s="53" t="s">
        <v>17</v>
      </c>
      <c r="E3140" s="53">
        <v>32</v>
      </c>
      <c r="F3140" s="12">
        <f>IF(E4450&gt;400,4,IF(E4450&lt;=50,2,4))</f>
        <v>2</v>
      </c>
      <c r="G3140" s="13">
        <f t="shared" si="121"/>
        <v>64</v>
      </c>
      <c r="H3140" s="38"/>
      <c r="I3140" s="38"/>
    </row>
    <row r="3141" customHeight="1" spans="1:9">
      <c r="A3141" s="9">
        <v>9787519215927</v>
      </c>
      <c r="B3141" s="10" t="s">
        <v>8151</v>
      </c>
      <c r="C3141" s="19" t="s">
        <v>8152</v>
      </c>
      <c r="D3141" s="10" t="s">
        <v>8153</v>
      </c>
      <c r="E3141" s="11">
        <v>39.8</v>
      </c>
      <c r="F3141" s="12">
        <f>IF(E4441&gt;400,4,IF(E4441&lt;=50,2,4))</f>
        <v>2</v>
      </c>
      <c r="G3141" s="13">
        <f t="shared" si="121"/>
        <v>79.6</v>
      </c>
      <c r="H3141" s="14">
        <v>42583</v>
      </c>
      <c r="I3141" s="10" t="s">
        <v>5801</v>
      </c>
    </row>
    <row r="3142" customHeight="1" spans="1:9">
      <c r="A3142" s="42" t="s">
        <v>8154</v>
      </c>
      <c r="B3142" s="42" t="s">
        <v>8155</v>
      </c>
      <c r="C3142" s="10" t="s">
        <v>8156</v>
      </c>
      <c r="D3142" s="42" t="s">
        <v>31</v>
      </c>
      <c r="E3142" s="20">
        <v>99</v>
      </c>
      <c r="F3142" s="12">
        <f>IF(E4441&gt;400,4,IF(E4441&lt;=50,2,4))</f>
        <v>2</v>
      </c>
      <c r="G3142" s="13">
        <f t="shared" si="121"/>
        <v>198</v>
      </c>
      <c r="H3142" s="21">
        <v>42614</v>
      </c>
      <c r="I3142" s="19"/>
    </row>
    <row r="3143" customHeight="1" spans="1:9">
      <c r="A3143" s="9">
        <v>9787540777302</v>
      </c>
      <c r="B3143" s="10" t="s">
        <v>8157</v>
      </c>
      <c r="C3143" s="71" t="s">
        <v>8158</v>
      </c>
      <c r="D3143" s="10" t="s">
        <v>2123</v>
      </c>
      <c r="E3143" s="11">
        <v>35</v>
      </c>
      <c r="F3143" s="12">
        <f>IF(E4443&gt;400,4,IF(E4443&lt;=50,2,4))</f>
        <v>2</v>
      </c>
      <c r="G3143" s="13">
        <f t="shared" si="121"/>
        <v>70</v>
      </c>
      <c r="H3143" s="14">
        <v>42430</v>
      </c>
      <c r="I3143" s="10" t="s">
        <v>409</v>
      </c>
    </row>
    <row r="3144" customHeight="1" spans="1:9">
      <c r="A3144" s="57">
        <v>9787801564733</v>
      </c>
      <c r="B3144" s="70" t="s">
        <v>8159</v>
      </c>
      <c r="C3144" s="41" t="s">
        <v>8160</v>
      </c>
      <c r="D3144" s="70" t="s">
        <v>378</v>
      </c>
      <c r="E3144" s="47">
        <v>18</v>
      </c>
      <c r="F3144" s="12">
        <f>IF(E4445&gt;400,4,IF(E4445&lt;=50,2,4))</f>
        <v>4</v>
      </c>
      <c r="G3144" s="13">
        <f t="shared" si="121"/>
        <v>72</v>
      </c>
      <c r="H3144" s="48">
        <v>42554</v>
      </c>
      <c r="I3144" s="71" t="s">
        <v>8161</v>
      </c>
    </row>
    <row r="3145" customHeight="1" spans="1:9">
      <c r="A3145" s="40" t="s">
        <v>8162</v>
      </c>
      <c r="B3145" s="40" t="s">
        <v>8163</v>
      </c>
      <c r="C3145" s="41" t="s">
        <v>8164</v>
      </c>
      <c r="D3145" s="42" t="s">
        <v>17</v>
      </c>
      <c r="E3145" s="43">
        <v>15</v>
      </c>
      <c r="F3145" s="12">
        <f>IF(E4445&gt;400,4,IF(E4445&lt;=50,2,4))</f>
        <v>4</v>
      </c>
      <c r="G3145" s="13">
        <f t="shared" si="121"/>
        <v>60</v>
      </c>
      <c r="H3145" s="19"/>
      <c r="I3145" s="19"/>
    </row>
    <row r="3146" customHeight="1" spans="1:9">
      <c r="A3146" s="40" t="s">
        <v>8165</v>
      </c>
      <c r="B3146" s="40" t="s">
        <v>8166</v>
      </c>
      <c r="C3146" s="41" t="s">
        <v>8167</v>
      </c>
      <c r="D3146" s="42" t="s">
        <v>17</v>
      </c>
      <c r="E3146" s="43">
        <v>30</v>
      </c>
      <c r="F3146" s="12">
        <f>IF(E4446&gt;400,4,IF(E4446&lt;=50,2,4))</f>
        <v>4</v>
      </c>
      <c r="G3146" s="13">
        <f t="shared" si="121"/>
        <v>120</v>
      </c>
      <c r="H3146" s="19"/>
      <c r="I3146" s="19"/>
    </row>
    <row r="3147" customHeight="1" spans="1:9">
      <c r="A3147" s="40" t="s">
        <v>8168</v>
      </c>
      <c r="B3147" s="40" t="s">
        <v>8169</v>
      </c>
      <c r="C3147" s="10" t="s">
        <v>8170</v>
      </c>
      <c r="D3147" s="42" t="s">
        <v>17</v>
      </c>
      <c r="E3147" s="43">
        <v>50</v>
      </c>
      <c r="F3147" s="12">
        <f>IF(E4447&gt;400,4,IF(E4447&lt;=50,2,4))</f>
        <v>2</v>
      </c>
      <c r="G3147" s="13">
        <f t="shared" si="121"/>
        <v>100</v>
      </c>
      <c r="H3147" s="19"/>
      <c r="I3147" s="19"/>
    </row>
    <row r="3148" customHeight="1" spans="1:9">
      <c r="A3148" s="9">
        <v>9787564167141</v>
      </c>
      <c r="B3148" s="10" t="s">
        <v>8171</v>
      </c>
      <c r="C3148" s="38" t="s">
        <v>8172</v>
      </c>
      <c r="D3148" s="10" t="s">
        <v>919</v>
      </c>
      <c r="E3148" s="11">
        <v>35</v>
      </c>
      <c r="F3148" s="12">
        <f>IF(E4448&gt;400,4,IF(E4448&lt;=50,2,4))</f>
        <v>2</v>
      </c>
      <c r="G3148" s="13">
        <f t="shared" si="121"/>
        <v>70</v>
      </c>
      <c r="H3148" s="14">
        <v>42614</v>
      </c>
      <c r="I3148" s="10" t="s">
        <v>742</v>
      </c>
    </row>
    <row r="3149" customHeight="1" spans="1:9">
      <c r="A3149" s="37" t="s">
        <v>8173</v>
      </c>
      <c r="B3149" s="38" t="s">
        <v>8174</v>
      </c>
      <c r="C3149" s="10" t="s">
        <v>8175</v>
      </c>
      <c r="D3149" s="39" t="s">
        <v>17</v>
      </c>
      <c r="E3149" s="39">
        <v>78</v>
      </c>
      <c r="F3149" s="12">
        <f>IF(E4448&gt;400,4,IF(E4448&lt;=50,2,4))</f>
        <v>2</v>
      </c>
      <c r="G3149" s="13">
        <f t="shared" si="121"/>
        <v>156</v>
      </c>
      <c r="H3149" s="38"/>
      <c r="I3149" s="38"/>
    </row>
    <row r="3150" customHeight="1" spans="1:9">
      <c r="A3150" s="9">
        <v>9787561251249</v>
      </c>
      <c r="B3150" s="10" t="s">
        <v>8176</v>
      </c>
      <c r="C3150" s="10" t="s">
        <v>8177</v>
      </c>
      <c r="D3150" s="10" t="s">
        <v>3251</v>
      </c>
      <c r="E3150" s="11">
        <v>48</v>
      </c>
      <c r="F3150" s="12">
        <f>IF(E4450&gt;400,4,IF(E4450&lt;=50,2,4))</f>
        <v>2</v>
      </c>
      <c r="G3150" s="13">
        <f t="shared" si="121"/>
        <v>96</v>
      </c>
      <c r="H3150" s="14">
        <v>42644</v>
      </c>
      <c r="I3150" s="10" t="s">
        <v>2986</v>
      </c>
    </row>
    <row r="3151" customHeight="1" spans="1:9">
      <c r="A3151" s="9">
        <v>9787547830574</v>
      </c>
      <c r="B3151" s="10" t="s">
        <v>8178</v>
      </c>
      <c r="C3151" s="10" t="s">
        <v>3590</v>
      </c>
      <c r="D3151" s="10" t="s">
        <v>43</v>
      </c>
      <c r="E3151" s="11">
        <v>25</v>
      </c>
      <c r="F3151" s="12">
        <f>IF(E4451&gt;400,4,IF(E4451&lt;=50,2,4))</f>
        <v>2</v>
      </c>
      <c r="G3151" s="13">
        <f t="shared" si="121"/>
        <v>50</v>
      </c>
      <c r="H3151" s="14">
        <v>42552</v>
      </c>
      <c r="I3151" s="10" t="s">
        <v>7120</v>
      </c>
    </row>
    <row r="3152" customHeight="1" spans="1:9">
      <c r="A3152" s="9">
        <v>9787553746357</v>
      </c>
      <c r="B3152" s="10" t="s">
        <v>8179</v>
      </c>
      <c r="C3152" s="19" t="s">
        <v>3590</v>
      </c>
      <c r="D3152" s="10" t="s">
        <v>191</v>
      </c>
      <c r="E3152" s="11">
        <v>45</v>
      </c>
      <c r="F3152" s="12">
        <f>IF(E4455&gt;400,4,IF(E4455&lt;=50,2,4))</f>
        <v>2</v>
      </c>
      <c r="G3152" s="13">
        <f t="shared" si="121"/>
        <v>90</v>
      </c>
      <c r="H3152" s="14">
        <v>42705</v>
      </c>
      <c r="I3152" s="10" t="s">
        <v>5522</v>
      </c>
    </row>
    <row r="3153" customHeight="1" spans="1:9">
      <c r="A3153" s="42" t="s">
        <v>8180</v>
      </c>
      <c r="B3153" s="42" t="s">
        <v>8181</v>
      </c>
      <c r="C3153" s="10" t="s">
        <v>8182</v>
      </c>
      <c r="D3153" s="42" t="s">
        <v>3279</v>
      </c>
      <c r="E3153" s="20">
        <v>29.8</v>
      </c>
      <c r="F3153" s="12">
        <f>IF(E4453&gt;400,4,IF(E4453&lt;=50,2,4))</f>
        <v>2</v>
      </c>
      <c r="G3153" s="13">
        <f t="shared" si="121"/>
        <v>59.6</v>
      </c>
      <c r="H3153" s="19" t="s">
        <v>81</v>
      </c>
      <c r="I3153" s="26"/>
    </row>
    <row r="3154" customHeight="1" spans="1:9">
      <c r="A3154" s="9">
        <v>9787539284699</v>
      </c>
      <c r="B3154" s="10" t="s">
        <v>8183</v>
      </c>
      <c r="C3154" s="41" t="s">
        <v>8184</v>
      </c>
      <c r="D3154" s="10" t="s">
        <v>3400</v>
      </c>
      <c r="E3154" s="11">
        <v>37</v>
      </c>
      <c r="F3154" s="12">
        <f>IF(E4455&gt;400,4,IF(E4455&lt;=50,2,4))</f>
        <v>2</v>
      </c>
      <c r="G3154" s="13">
        <f t="shared" si="121"/>
        <v>74</v>
      </c>
      <c r="H3154" s="14">
        <v>42401</v>
      </c>
      <c r="I3154" s="10" t="s">
        <v>8185</v>
      </c>
    </row>
    <row r="3155" customHeight="1" spans="1:9">
      <c r="A3155" s="40" t="s">
        <v>8186</v>
      </c>
      <c r="B3155" s="40" t="s">
        <v>8187</v>
      </c>
      <c r="C3155" s="38" t="s">
        <v>8188</v>
      </c>
      <c r="D3155" s="42" t="s">
        <v>17</v>
      </c>
      <c r="E3155" s="43">
        <v>36</v>
      </c>
      <c r="F3155" s="12">
        <f>IF(E4455&gt;400,4,IF(E4455&lt;=50,2,4))</f>
        <v>2</v>
      </c>
      <c r="G3155" s="13">
        <f t="shared" si="121"/>
        <v>72</v>
      </c>
      <c r="H3155" s="19"/>
      <c r="I3155" s="19"/>
    </row>
    <row r="3156" customHeight="1" spans="1:9">
      <c r="A3156" s="37" t="s">
        <v>8189</v>
      </c>
      <c r="B3156" s="38" t="s">
        <v>8190</v>
      </c>
      <c r="C3156" s="10" t="s">
        <v>8191</v>
      </c>
      <c r="D3156" s="39" t="s">
        <v>17</v>
      </c>
      <c r="E3156" s="39">
        <v>25</v>
      </c>
      <c r="F3156" s="12">
        <f>IF(E4455&gt;400,4,IF(E4455&lt;=50,2,4))</f>
        <v>2</v>
      </c>
      <c r="G3156" s="13">
        <f t="shared" si="121"/>
        <v>50</v>
      </c>
      <c r="H3156" s="38"/>
      <c r="I3156" s="38"/>
    </row>
    <row r="3157" customHeight="1" spans="1:9">
      <c r="A3157" s="9">
        <v>9787560588018</v>
      </c>
      <c r="B3157" s="10" t="s">
        <v>8192</v>
      </c>
      <c r="C3157" s="10" t="s">
        <v>8193</v>
      </c>
      <c r="D3157" s="10" t="s">
        <v>748</v>
      </c>
      <c r="E3157" s="11">
        <v>50.2</v>
      </c>
      <c r="F3157" s="12">
        <f>IF(E4456&gt;400,4,IF(E4456&lt;=50,2,4))</f>
        <v>4</v>
      </c>
      <c r="G3157" s="13">
        <f t="shared" si="121"/>
        <v>200.8</v>
      </c>
      <c r="H3157" s="14">
        <v>42614</v>
      </c>
      <c r="I3157" s="10" t="s">
        <v>8194</v>
      </c>
    </row>
    <row r="3158" customHeight="1" spans="1:9">
      <c r="A3158" s="9">
        <v>9787560863160</v>
      </c>
      <c r="B3158" s="10" t="s">
        <v>8195</v>
      </c>
      <c r="C3158" s="38" t="s">
        <v>8196</v>
      </c>
      <c r="D3158" s="10" t="s">
        <v>150</v>
      </c>
      <c r="E3158" s="11">
        <v>32</v>
      </c>
      <c r="F3158" s="12">
        <f>IF(E4458&gt;400,4,IF(E4458&lt;=50,2,4))</f>
        <v>4</v>
      </c>
      <c r="G3158" s="13">
        <f t="shared" si="121"/>
        <v>128</v>
      </c>
      <c r="H3158" s="14">
        <v>42552</v>
      </c>
      <c r="I3158" s="10" t="s">
        <v>8194</v>
      </c>
    </row>
    <row r="3159" customHeight="1" spans="1:9">
      <c r="A3159" s="37" t="s">
        <v>8197</v>
      </c>
      <c r="B3159" s="38" t="s">
        <v>8198</v>
      </c>
      <c r="C3159" s="10" t="s">
        <v>8199</v>
      </c>
      <c r="D3159" s="39" t="s">
        <v>17</v>
      </c>
      <c r="E3159" s="39">
        <v>36</v>
      </c>
      <c r="F3159" s="12">
        <f>IF(E4459&gt;400,4,IF(E4459&lt;=50,2,4))</f>
        <v>2</v>
      </c>
      <c r="G3159" s="13">
        <f t="shared" si="121"/>
        <v>72</v>
      </c>
      <c r="H3159" s="38"/>
      <c r="I3159" s="38"/>
    </row>
    <row r="3160" customHeight="1" spans="1:9">
      <c r="A3160" s="9">
        <v>9787566911407</v>
      </c>
      <c r="B3160" s="10" t="s">
        <v>8200</v>
      </c>
      <c r="C3160" s="41" t="s">
        <v>8201</v>
      </c>
      <c r="D3160" s="10" t="s">
        <v>460</v>
      </c>
      <c r="E3160" s="11">
        <v>42</v>
      </c>
      <c r="F3160" s="12">
        <f>IF(E4460&gt;400,4,IF(E4460&lt;=50,2,4))</f>
        <v>2</v>
      </c>
      <c r="G3160" s="13">
        <f t="shared" si="121"/>
        <v>84</v>
      </c>
      <c r="H3160" s="14">
        <v>42736</v>
      </c>
      <c r="I3160" s="10" t="s">
        <v>8202</v>
      </c>
    </row>
    <row r="3161" customHeight="1" spans="1:9">
      <c r="A3161" s="40" t="s">
        <v>8203</v>
      </c>
      <c r="B3161" s="40" t="s">
        <v>8204</v>
      </c>
      <c r="C3161" s="41" t="s">
        <v>8205</v>
      </c>
      <c r="D3161" s="42" t="s">
        <v>17</v>
      </c>
      <c r="E3161" s="43">
        <v>43</v>
      </c>
      <c r="F3161" s="12">
        <f>IF(E4461&gt;400,4,IF(E4461&lt;=50,2,4))</f>
        <v>2</v>
      </c>
      <c r="G3161" s="13">
        <f t="shared" si="121"/>
        <v>86</v>
      </c>
      <c r="H3161" s="19"/>
      <c r="I3161" s="19"/>
    </row>
    <row r="3162" customHeight="1" spans="1:9">
      <c r="A3162" s="40" t="s">
        <v>8206</v>
      </c>
      <c r="B3162" s="40" t="s">
        <v>8207</v>
      </c>
      <c r="C3162" s="38" t="s">
        <v>8208</v>
      </c>
      <c r="D3162" s="42" t="s">
        <v>17</v>
      </c>
      <c r="E3162" s="43">
        <v>59</v>
      </c>
      <c r="F3162" s="12">
        <f>IF(E4461&gt;400,4,IF(E4461&lt;=50,2,4))</f>
        <v>2</v>
      </c>
      <c r="G3162" s="13">
        <f t="shared" si="121"/>
        <v>118</v>
      </c>
      <c r="H3162" s="19"/>
      <c r="I3162" s="19"/>
    </row>
    <row r="3163" customHeight="1" spans="1:9">
      <c r="A3163" s="37" t="s">
        <v>8209</v>
      </c>
      <c r="B3163" s="38" t="s">
        <v>8210</v>
      </c>
      <c r="C3163" s="10" t="s">
        <v>8211</v>
      </c>
      <c r="D3163" s="39" t="s">
        <v>17</v>
      </c>
      <c r="E3163" s="39">
        <v>27</v>
      </c>
      <c r="F3163" s="12">
        <f>IF(E4463&gt;400,4,IF(E4463&lt;=50,2,4))</f>
        <v>2</v>
      </c>
      <c r="G3163" s="13">
        <f t="shared" si="121"/>
        <v>54</v>
      </c>
      <c r="H3163" s="38"/>
      <c r="I3163" s="38"/>
    </row>
    <row r="3164" customHeight="1" spans="1:9">
      <c r="A3164" s="9">
        <v>9787538197433</v>
      </c>
      <c r="B3164" s="10" t="s">
        <v>8212</v>
      </c>
      <c r="C3164" s="10" t="s">
        <v>8213</v>
      </c>
      <c r="D3164" s="10" t="s">
        <v>329</v>
      </c>
      <c r="E3164" s="11">
        <v>50</v>
      </c>
      <c r="F3164" s="12">
        <f>IF(E4465&gt;400,4,IF(E4465&lt;=50,2,4))</f>
        <v>4</v>
      </c>
      <c r="G3164" s="13">
        <f t="shared" si="121"/>
        <v>200</v>
      </c>
      <c r="H3164" s="14">
        <v>42736</v>
      </c>
      <c r="I3164" s="10" t="s">
        <v>8214</v>
      </c>
    </row>
    <row r="3165" customHeight="1" spans="1:9">
      <c r="A3165" s="9">
        <v>9787538197822</v>
      </c>
      <c r="B3165" s="10" t="s">
        <v>8215</v>
      </c>
      <c r="C3165" s="38" t="s">
        <v>8216</v>
      </c>
      <c r="D3165" s="10" t="s">
        <v>329</v>
      </c>
      <c r="E3165" s="11">
        <v>35</v>
      </c>
      <c r="F3165" s="12">
        <f>IF(E4465&gt;400,4,IF(E4465&lt;=50,2,4))</f>
        <v>4</v>
      </c>
      <c r="G3165" s="13">
        <f t="shared" si="121"/>
        <v>140</v>
      </c>
      <c r="H3165" s="14">
        <v>42552</v>
      </c>
      <c r="I3165" s="10" t="s">
        <v>8217</v>
      </c>
    </row>
    <row r="3166" customHeight="1" spans="1:9">
      <c r="A3166" s="37" t="s">
        <v>8218</v>
      </c>
      <c r="B3166" s="38" t="s">
        <v>8219</v>
      </c>
      <c r="C3166" s="19" t="s">
        <v>8220</v>
      </c>
      <c r="D3166" s="39" t="s">
        <v>17</v>
      </c>
      <c r="E3166" s="39">
        <v>29</v>
      </c>
      <c r="F3166" s="12">
        <f>IF(E4466&gt;400,4,IF(E4466&lt;=50,2,4))</f>
        <v>4</v>
      </c>
      <c r="G3166" s="13">
        <f t="shared" si="121"/>
        <v>116</v>
      </c>
      <c r="H3166" s="38"/>
      <c r="I3166" s="38"/>
    </row>
    <row r="3167" customHeight="1" spans="1:9">
      <c r="A3167" s="42" t="s">
        <v>8221</v>
      </c>
      <c r="B3167" s="42" t="s">
        <v>8222</v>
      </c>
      <c r="C3167" s="38" t="s">
        <v>8223</v>
      </c>
      <c r="D3167" s="42" t="s">
        <v>17</v>
      </c>
      <c r="E3167" s="20">
        <v>36</v>
      </c>
      <c r="F3167" s="12">
        <f>IF(E4467&gt;400,4,IF(E4467&lt;=50,2,4))</f>
        <v>4</v>
      </c>
      <c r="G3167" s="13">
        <f t="shared" si="121"/>
        <v>144</v>
      </c>
      <c r="H3167" s="19"/>
      <c r="I3167" s="19"/>
    </row>
    <row r="3168" customHeight="1" spans="1:9">
      <c r="A3168" s="37" t="s">
        <v>8224</v>
      </c>
      <c r="B3168" s="38" t="s">
        <v>8225</v>
      </c>
      <c r="C3168" s="41" t="s">
        <v>8226</v>
      </c>
      <c r="D3168" s="39" t="s">
        <v>17</v>
      </c>
      <c r="E3168" s="39">
        <v>45</v>
      </c>
      <c r="F3168" s="12">
        <f>IF(E4467&gt;400,4,IF(E4467&lt;=50,2,4))</f>
        <v>4</v>
      </c>
      <c r="G3168" s="13">
        <f t="shared" si="121"/>
        <v>180</v>
      </c>
      <c r="H3168" s="38"/>
      <c r="I3168" s="38"/>
    </row>
    <row r="3169" customHeight="1" spans="1:9">
      <c r="A3169" s="40" t="s">
        <v>8227</v>
      </c>
      <c r="B3169" s="40" t="s">
        <v>8228</v>
      </c>
      <c r="C3169" s="10" t="s">
        <v>8229</v>
      </c>
      <c r="D3169" s="42" t="s">
        <v>17</v>
      </c>
      <c r="E3169" s="43">
        <v>88</v>
      </c>
      <c r="F3169" s="12">
        <f>IF(E4468&gt;400,4,IF(E4468&lt;=50,2,4))</f>
        <v>4</v>
      </c>
      <c r="G3169" s="13">
        <f t="shared" si="121"/>
        <v>352</v>
      </c>
      <c r="H3169" s="19"/>
      <c r="I3169" s="19"/>
    </row>
    <row r="3170" customHeight="1" spans="1:9">
      <c r="A3170" s="9">
        <v>9787308164726</v>
      </c>
      <c r="B3170" s="10" t="s">
        <v>8230</v>
      </c>
      <c r="C3170" s="10" t="s">
        <v>2635</v>
      </c>
      <c r="D3170" s="10" t="s">
        <v>1850</v>
      </c>
      <c r="E3170" s="11">
        <v>32</v>
      </c>
      <c r="F3170" s="12">
        <f>IF(E4470&gt;400,4,IF(E4470&lt;=50,2,4))</f>
        <v>4</v>
      </c>
      <c r="G3170" s="13">
        <f t="shared" si="121"/>
        <v>128</v>
      </c>
      <c r="H3170" s="14">
        <v>42705</v>
      </c>
      <c r="I3170" s="10" t="s">
        <v>8231</v>
      </c>
    </row>
    <row r="3171" customHeight="1" spans="1:9">
      <c r="A3171" s="9">
        <v>9787538890273</v>
      </c>
      <c r="B3171" s="10" t="s">
        <v>8232</v>
      </c>
      <c r="C3171" s="10" t="s">
        <v>8233</v>
      </c>
      <c r="D3171" s="10" t="s">
        <v>382</v>
      </c>
      <c r="E3171" s="11">
        <v>32.8</v>
      </c>
      <c r="F3171" s="12">
        <f>IF(E4471&gt;400,4,IF(E4471&lt;=50,2,4))</f>
        <v>4</v>
      </c>
      <c r="G3171" s="13">
        <f t="shared" si="121"/>
        <v>131.2</v>
      </c>
      <c r="H3171" s="14">
        <v>42675</v>
      </c>
      <c r="I3171" s="10" t="s">
        <v>261</v>
      </c>
    </row>
    <row r="3172" customHeight="1" spans="1:9">
      <c r="A3172" s="9">
        <v>9787512397675</v>
      </c>
      <c r="B3172" s="10" t="s">
        <v>8234</v>
      </c>
      <c r="C3172" s="10" t="s">
        <v>8235</v>
      </c>
      <c r="D3172" s="10" t="s">
        <v>97</v>
      </c>
      <c r="E3172" s="11">
        <v>59</v>
      </c>
      <c r="F3172" s="12">
        <f>IF(E4471&gt;400,4,IF(E4471&lt;=50,2,4))</f>
        <v>4</v>
      </c>
      <c r="G3172" s="13">
        <f t="shared" si="121"/>
        <v>236</v>
      </c>
      <c r="H3172" s="14">
        <v>42736</v>
      </c>
      <c r="I3172" s="10" t="s">
        <v>8236</v>
      </c>
    </row>
    <row r="3173" customHeight="1" spans="1:9">
      <c r="A3173" s="9">
        <v>9787553770741</v>
      </c>
      <c r="B3173" s="10" t="s">
        <v>8237</v>
      </c>
      <c r="C3173" s="10" t="s">
        <v>8238</v>
      </c>
      <c r="D3173" s="10" t="s">
        <v>191</v>
      </c>
      <c r="E3173" s="11">
        <v>35</v>
      </c>
      <c r="F3173" s="12">
        <f>IF(E4473&gt;400,4,IF(E4473&lt;=50,2,4))</f>
        <v>4</v>
      </c>
      <c r="G3173" s="13">
        <f t="shared" si="121"/>
        <v>140</v>
      </c>
      <c r="H3173" s="14">
        <v>42644</v>
      </c>
      <c r="I3173" s="10" t="s">
        <v>8239</v>
      </c>
    </row>
    <row r="3174" customHeight="1" spans="1:9">
      <c r="A3174" s="9">
        <v>9787811214659</v>
      </c>
      <c r="B3174" s="10" t="s">
        <v>8240</v>
      </c>
      <c r="C3174" s="10" t="s">
        <v>8241</v>
      </c>
      <c r="D3174" s="10" t="s">
        <v>418</v>
      </c>
      <c r="E3174" s="11">
        <v>48</v>
      </c>
      <c r="F3174" s="12">
        <f>IF(E4475&gt;400,4,IF(E4475&lt;=50,2,4))</f>
        <v>2</v>
      </c>
      <c r="G3174" s="13">
        <f t="shared" si="121"/>
        <v>96</v>
      </c>
      <c r="H3174" s="14">
        <v>42583</v>
      </c>
      <c r="I3174" s="10" t="s">
        <v>261</v>
      </c>
    </row>
    <row r="3175" customHeight="1" spans="1:9">
      <c r="A3175" s="9">
        <v>9787811214352</v>
      </c>
      <c r="B3175" s="10" t="s">
        <v>8242</v>
      </c>
      <c r="C3175" s="10" t="s">
        <v>8243</v>
      </c>
      <c r="D3175" s="10" t="s">
        <v>418</v>
      </c>
      <c r="E3175" s="11">
        <v>48</v>
      </c>
      <c r="F3175" s="12">
        <f>IF(E4475&gt;400,4,IF(E4475&lt;=50,2,4))</f>
        <v>2</v>
      </c>
      <c r="G3175" s="13">
        <f t="shared" si="121"/>
        <v>96</v>
      </c>
      <c r="H3175" s="14">
        <v>42522</v>
      </c>
      <c r="I3175" s="10" t="s">
        <v>8244</v>
      </c>
    </row>
    <row r="3176" customHeight="1" spans="1:9">
      <c r="A3176" s="9">
        <v>9787811214673</v>
      </c>
      <c r="B3176" s="10" t="s">
        <v>8245</v>
      </c>
      <c r="C3176" s="10" t="s">
        <v>8246</v>
      </c>
      <c r="D3176" s="10" t="s">
        <v>418</v>
      </c>
      <c r="E3176" s="11">
        <v>48</v>
      </c>
      <c r="F3176" s="12">
        <f>IF(E4476&gt;400,4,IF(E4476&lt;=50,2,4))</f>
        <v>4</v>
      </c>
      <c r="G3176" s="13">
        <f t="shared" si="121"/>
        <v>192</v>
      </c>
      <c r="H3176" s="14">
        <v>42583</v>
      </c>
      <c r="I3176" s="10" t="s">
        <v>4118</v>
      </c>
    </row>
    <row r="3177" customHeight="1" spans="1:9">
      <c r="A3177" s="9">
        <v>9787811214666</v>
      </c>
      <c r="B3177" s="10" t="s">
        <v>8247</v>
      </c>
      <c r="C3177" s="10" t="s">
        <v>8248</v>
      </c>
      <c r="D3177" s="10" t="s">
        <v>418</v>
      </c>
      <c r="E3177" s="11">
        <v>48</v>
      </c>
      <c r="F3177" s="12">
        <f>IF(E4477&gt;400,4,IF(E4477&lt;=50,2,4))</f>
        <v>2</v>
      </c>
      <c r="G3177" s="13">
        <f t="shared" si="121"/>
        <v>96</v>
      </c>
      <c r="H3177" s="14">
        <v>42583</v>
      </c>
      <c r="I3177" s="10" t="s">
        <v>1253</v>
      </c>
    </row>
    <row r="3178" customHeight="1" spans="1:9">
      <c r="A3178" s="9">
        <v>9787547830888</v>
      </c>
      <c r="B3178" s="10" t="s">
        <v>8249</v>
      </c>
      <c r="C3178" s="10" t="s">
        <v>8250</v>
      </c>
      <c r="D3178" s="10" t="s">
        <v>43</v>
      </c>
      <c r="E3178" s="11">
        <v>19.8</v>
      </c>
      <c r="F3178" s="12">
        <f>IF(E4478&gt;400,4,IF(E4478&lt;=50,2,4))</f>
        <v>4</v>
      </c>
      <c r="G3178" s="13">
        <f t="shared" si="121"/>
        <v>79.2</v>
      </c>
      <c r="H3178" s="14">
        <v>42583</v>
      </c>
      <c r="I3178" s="10" t="s">
        <v>3310</v>
      </c>
    </row>
    <row r="3179" customHeight="1" spans="1:9">
      <c r="A3179" s="9">
        <v>9787501991198</v>
      </c>
      <c r="B3179" s="10" t="s">
        <v>8251</v>
      </c>
      <c r="C3179" s="10" t="s">
        <v>8252</v>
      </c>
      <c r="D3179" s="10" t="s">
        <v>385</v>
      </c>
      <c r="E3179" s="11">
        <v>32.8</v>
      </c>
      <c r="F3179" s="12">
        <f>IF(E4469&gt;400,4,IF(E4469&lt;=50,2,4))</f>
        <v>2</v>
      </c>
      <c r="G3179" s="13">
        <f t="shared" si="121"/>
        <v>65.6</v>
      </c>
      <c r="H3179" s="14">
        <v>42736</v>
      </c>
      <c r="I3179" s="10" t="s">
        <v>8253</v>
      </c>
    </row>
    <row r="3180" customHeight="1" spans="1:9">
      <c r="A3180" s="9">
        <v>9787537753388</v>
      </c>
      <c r="B3180" s="10" t="s">
        <v>8254</v>
      </c>
      <c r="C3180" s="10" t="s">
        <v>8252</v>
      </c>
      <c r="D3180" s="10" t="s">
        <v>437</v>
      </c>
      <c r="E3180" s="11">
        <v>38</v>
      </c>
      <c r="F3180" s="12">
        <f>IF(E4470&gt;400,4,IF(E4470&lt;=50,2,4))</f>
        <v>4</v>
      </c>
      <c r="G3180" s="13">
        <f t="shared" si="121"/>
        <v>152</v>
      </c>
      <c r="H3180" s="14">
        <v>42552</v>
      </c>
      <c r="I3180" s="10" t="s">
        <v>165</v>
      </c>
    </row>
    <row r="3181" customHeight="1" spans="1:9">
      <c r="A3181" s="9">
        <v>9787537754996</v>
      </c>
      <c r="B3181" s="10" t="s">
        <v>8255</v>
      </c>
      <c r="C3181" s="10" t="s">
        <v>8256</v>
      </c>
      <c r="D3181" s="10" t="s">
        <v>437</v>
      </c>
      <c r="E3181" s="11">
        <v>32</v>
      </c>
      <c r="F3181" s="12">
        <f>IF(E4471&gt;400,4,IF(E4471&lt;=50,2,4))</f>
        <v>4</v>
      </c>
      <c r="G3181" s="13">
        <f t="shared" si="121"/>
        <v>128</v>
      </c>
      <c r="H3181" s="14">
        <v>42767</v>
      </c>
      <c r="I3181" s="10" t="s">
        <v>457</v>
      </c>
    </row>
    <row r="3182" customHeight="1" spans="1:9">
      <c r="A3182" s="9">
        <v>9787537586641</v>
      </c>
      <c r="B3182" s="10" t="s">
        <v>8257</v>
      </c>
      <c r="C3182" s="10" t="s">
        <v>4696</v>
      </c>
      <c r="D3182" s="10" t="s">
        <v>3908</v>
      </c>
      <c r="E3182" s="11">
        <v>23</v>
      </c>
      <c r="F3182" s="12">
        <f>IF(E4475&gt;400,4,IF(E4475&lt;=50,2,4))</f>
        <v>2</v>
      </c>
      <c r="G3182" s="13">
        <f t="shared" si="121"/>
        <v>46</v>
      </c>
      <c r="H3182" s="14">
        <v>42644</v>
      </c>
      <c r="I3182" s="10" t="s">
        <v>8258</v>
      </c>
    </row>
    <row r="3183" customHeight="1" spans="1:9">
      <c r="A3183" s="9">
        <v>9787535965516</v>
      </c>
      <c r="B3183" s="10" t="s">
        <v>8259</v>
      </c>
      <c r="C3183" s="10" t="s">
        <v>4696</v>
      </c>
      <c r="D3183" s="10" t="s">
        <v>305</v>
      </c>
      <c r="E3183" s="11">
        <v>19.8</v>
      </c>
      <c r="F3183" s="12">
        <f>IF(E4473&gt;400,4,IF(E4473&lt;=50,2,4))</f>
        <v>4</v>
      </c>
      <c r="G3183" s="13">
        <f t="shared" si="121"/>
        <v>79.2</v>
      </c>
      <c r="H3183" s="14">
        <v>42583</v>
      </c>
      <c r="I3183" s="10" t="s">
        <v>8260</v>
      </c>
    </row>
    <row r="3184" customHeight="1" spans="1:9">
      <c r="A3184" s="9">
        <v>9787535965516</v>
      </c>
      <c r="B3184" s="10" t="s">
        <v>8259</v>
      </c>
      <c r="C3184" s="10" t="s">
        <v>8261</v>
      </c>
      <c r="D3184" s="10" t="s">
        <v>305</v>
      </c>
      <c r="E3184" s="11">
        <v>19.8</v>
      </c>
      <c r="F3184" s="12">
        <f>IF(E4475&gt;400,4,IF(E4475&lt;=50,2,4))</f>
        <v>2</v>
      </c>
      <c r="G3184" s="13">
        <f t="shared" si="121"/>
        <v>39.6</v>
      </c>
      <c r="H3184" s="14">
        <v>42583</v>
      </c>
      <c r="I3184" s="10" t="s">
        <v>8260</v>
      </c>
    </row>
    <row r="3185" customHeight="1" spans="1:9">
      <c r="A3185" s="9">
        <v>9787535291653</v>
      </c>
      <c r="B3185" s="10" t="s">
        <v>8262</v>
      </c>
      <c r="C3185" s="10" t="s">
        <v>8263</v>
      </c>
      <c r="D3185" s="10" t="s">
        <v>142</v>
      </c>
      <c r="E3185" s="11">
        <v>42</v>
      </c>
      <c r="F3185" s="12">
        <f>IF(E4475&gt;400,4,IF(E4475&lt;=50,2,4))</f>
        <v>2</v>
      </c>
      <c r="G3185" s="13">
        <f t="shared" si="121"/>
        <v>84</v>
      </c>
      <c r="H3185" s="14">
        <v>42795</v>
      </c>
      <c r="I3185" s="10" t="s">
        <v>4545</v>
      </c>
    </row>
    <row r="3186" customHeight="1" spans="1:9">
      <c r="A3186" s="9">
        <v>9787531475194</v>
      </c>
      <c r="B3186" s="10" t="s">
        <v>8264</v>
      </c>
      <c r="C3186" s="10" t="s">
        <v>8265</v>
      </c>
      <c r="D3186" s="10" t="s">
        <v>822</v>
      </c>
      <c r="E3186" s="11">
        <v>128</v>
      </c>
      <c r="F3186" s="12">
        <f>IF(E4475&gt;400,4,IF(E4475&lt;=50,2,4))</f>
        <v>2</v>
      </c>
      <c r="G3186" s="13">
        <f t="shared" si="121"/>
        <v>256</v>
      </c>
      <c r="H3186" s="14">
        <v>42644</v>
      </c>
      <c r="I3186" s="10" t="s">
        <v>4383</v>
      </c>
    </row>
    <row r="3187" customHeight="1" spans="1:9">
      <c r="A3187" s="9">
        <v>9787512712737</v>
      </c>
      <c r="B3187" s="10" t="s">
        <v>8266</v>
      </c>
      <c r="C3187" s="10" t="s">
        <v>8267</v>
      </c>
      <c r="D3187" s="10" t="s">
        <v>1313</v>
      </c>
      <c r="E3187" s="11">
        <v>39.8</v>
      </c>
      <c r="F3187" s="12">
        <f>IF(E4476&gt;400,4,IF(E4476&lt;=50,2,4))</f>
        <v>4</v>
      </c>
      <c r="G3187" s="13">
        <f t="shared" si="121"/>
        <v>159.2</v>
      </c>
      <c r="H3187" s="14">
        <v>42522</v>
      </c>
      <c r="I3187" s="10" t="s">
        <v>139</v>
      </c>
    </row>
    <row r="3188" customHeight="1" spans="1:9">
      <c r="A3188" s="9">
        <v>9787515209500</v>
      </c>
      <c r="B3188" s="10" t="s">
        <v>8268</v>
      </c>
      <c r="C3188" s="10" t="s">
        <v>8269</v>
      </c>
      <c r="D3188" s="10" t="s">
        <v>337</v>
      </c>
      <c r="E3188" s="11">
        <v>78</v>
      </c>
      <c r="F3188" s="12">
        <f>IF(E4478&gt;400,4,IF(E4478&lt;=50,2,4))</f>
        <v>4</v>
      </c>
      <c r="G3188" s="13">
        <f t="shared" si="121"/>
        <v>312</v>
      </c>
      <c r="H3188" s="14">
        <v>42552</v>
      </c>
      <c r="I3188" s="10" t="s">
        <v>8270</v>
      </c>
    </row>
    <row r="3189" customHeight="1" spans="1:9">
      <c r="A3189" s="9">
        <v>9787518606993</v>
      </c>
      <c r="B3189" s="10" t="s">
        <v>8271</v>
      </c>
      <c r="C3189" s="10" t="s">
        <v>8272</v>
      </c>
      <c r="D3189" s="10" t="s">
        <v>479</v>
      </c>
      <c r="E3189" s="11">
        <v>566</v>
      </c>
      <c r="F3189" s="12">
        <f>IF(E4479&gt;400,4,IF(E4479&lt;=50,2,4))</f>
        <v>4</v>
      </c>
      <c r="G3189" s="13">
        <f t="shared" si="121"/>
        <v>2264</v>
      </c>
      <c r="H3189" s="14">
        <v>42614</v>
      </c>
      <c r="I3189" s="10" t="s">
        <v>1637</v>
      </c>
    </row>
    <row r="3190" customHeight="1" spans="1:9">
      <c r="A3190" s="9">
        <v>9787535291028</v>
      </c>
      <c r="B3190" s="10" t="s">
        <v>8273</v>
      </c>
      <c r="C3190" s="10" t="s">
        <v>8272</v>
      </c>
      <c r="D3190" s="10" t="s">
        <v>142</v>
      </c>
      <c r="E3190" s="11">
        <v>48</v>
      </c>
      <c r="F3190" s="12">
        <f>IF(E4480&gt;400,4,IF(E4480&lt;=50,2,4))</f>
        <v>4</v>
      </c>
      <c r="G3190" s="13">
        <f t="shared" si="121"/>
        <v>192</v>
      </c>
      <c r="H3190" s="14">
        <v>42644</v>
      </c>
      <c r="I3190" s="10" t="s">
        <v>8274</v>
      </c>
    </row>
    <row r="3191" customHeight="1" spans="1:9">
      <c r="A3191" s="9">
        <v>9787535290939</v>
      </c>
      <c r="B3191" s="10" t="s">
        <v>8275</v>
      </c>
      <c r="C3191" s="10" t="s">
        <v>8272</v>
      </c>
      <c r="D3191" s="10" t="s">
        <v>142</v>
      </c>
      <c r="E3191" s="11">
        <v>28</v>
      </c>
      <c r="F3191" s="12">
        <f>IF(E4481&gt;400,4,IF(E4481&lt;=50,2,4))</f>
        <v>4</v>
      </c>
      <c r="G3191" s="13">
        <f t="shared" si="121"/>
        <v>112</v>
      </c>
      <c r="H3191" s="14">
        <v>42644</v>
      </c>
      <c r="I3191" s="10" t="s">
        <v>8276</v>
      </c>
    </row>
    <row r="3192" customHeight="1" spans="1:9">
      <c r="A3192" s="9">
        <v>9787535290946</v>
      </c>
      <c r="B3192" s="10" t="s">
        <v>8277</v>
      </c>
      <c r="C3192" s="10" t="s">
        <v>8278</v>
      </c>
      <c r="D3192" s="10" t="s">
        <v>142</v>
      </c>
      <c r="E3192" s="11">
        <v>38</v>
      </c>
      <c r="F3192" s="12">
        <f>IF(E4495&gt;400,4,IF(E4495&lt;=50,2,4))</f>
        <v>2</v>
      </c>
      <c r="G3192" s="13">
        <f t="shared" si="121"/>
        <v>76</v>
      </c>
      <c r="H3192" s="14">
        <v>42644</v>
      </c>
      <c r="I3192" s="10" t="s">
        <v>8279</v>
      </c>
    </row>
    <row r="3193" customHeight="1" spans="1:9">
      <c r="A3193" s="9">
        <v>9787568023566</v>
      </c>
      <c r="B3193" s="10" t="s">
        <v>8280</v>
      </c>
      <c r="C3193" s="10" t="s">
        <v>8281</v>
      </c>
      <c r="D3193" s="10" t="s">
        <v>250</v>
      </c>
      <c r="E3193" s="11">
        <v>98</v>
      </c>
      <c r="F3193" s="12">
        <f>IF(E4495&gt;400,4,IF(E4495&lt;=50,2,4))</f>
        <v>2</v>
      </c>
      <c r="G3193" s="13">
        <f t="shared" si="121"/>
        <v>196</v>
      </c>
      <c r="H3193" s="14">
        <v>42736</v>
      </c>
      <c r="I3193" s="10" t="s">
        <v>8282</v>
      </c>
    </row>
    <row r="3194" customHeight="1" spans="1:9">
      <c r="A3194" s="9">
        <v>9787564926441</v>
      </c>
      <c r="B3194" s="10" t="s">
        <v>8283</v>
      </c>
      <c r="C3194" s="41" t="s">
        <v>8284</v>
      </c>
      <c r="D3194" s="10" t="s">
        <v>4426</v>
      </c>
      <c r="E3194" s="11">
        <v>35</v>
      </c>
      <c r="F3194" s="12">
        <f>IF(E4495&gt;400,4,IF(E4495&lt;=50,2,4))</f>
        <v>2</v>
      </c>
      <c r="G3194" s="13">
        <f t="shared" si="121"/>
        <v>70</v>
      </c>
      <c r="H3194" s="14">
        <v>42705</v>
      </c>
      <c r="I3194" s="10" t="s">
        <v>8285</v>
      </c>
    </row>
    <row r="3195" customHeight="1" spans="1:9">
      <c r="A3195" s="40" t="s">
        <v>8286</v>
      </c>
      <c r="B3195" s="40" t="s">
        <v>8287</v>
      </c>
      <c r="C3195" s="10" t="s">
        <v>8288</v>
      </c>
      <c r="D3195" s="42" t="s">
        <v>17</v>
      </c>
      <c r="E3195" s="43">
        <v>48</v>
      </c>
      <c r="F3195" s="12">
        <f>IF(E4495&gt;400,4,IF(E4495&lt;=50,2,4))</f>
        <v>2</v>
      </c>
      <c r="G3195" s="13">
        <f t="shared" si="121"/>
        <v>96</v>
      </c>
      <c r="H3195" s="19"/>
      <c r="I3195" s="19"/>
    </row>
    <row r="3196" customHeight="1" spans="1:9">
      <c r="A3196" s="9">
        <v>9787537751926</v>
      </c>
      <c r="B3196" s="10" t="s">
        <v>8289</v>
      </c>
      <c r="C3196" s="10" t="s">
        <v>8290</v>
      </c>
      <c r="D3196" s="10" t="s">
        <v>437</v>
      </c>
      <c r="E3196" s="11">
        <v>39</v>
      </c>
      <c r="F3196" s="12">
        <f>IF(E4496&gt;400,4,IF(E4496&lt;=50,2,4))</f>
        <v>4</v>
      </c>
      <c r="G3196" s="13">
        <f t="shared" si="121"/>
        <v>156</v>
      </c>
      <c r="H3196" s="14">
        <v>42370</v>
      </c>
      <c r="I3196" s="10" t="s">
        <v>8291</v>
      </c>
    </row>
    <row r="3197" customHeight="1" spans="1:9">
      <c r="A3197" s="9">
        <v>9787537754484</v>
      </c>
      <c r="B3197" s="10" t="s">
        <v>8292</v>
      </c>
      <c r="C3197" s="10" t="s">
        <v>8293</v>
      </c>
      <c r="D3197" s="10" t="s">
        <v>437</v>
      </c>
      <c r="E3197" s="11">
        <v>39</v>
      </c>
      <c r="F3197" s="12">
        <f>IF(E4496&gt;400,4,IF(E4496&lt;=50,2,4))</f>
        <v>4</v>
      </c>
      <c r="G3197" s="13">
        <f t="shared" si="121"/>
        <v>156</v>
      </c>
      <c r="H3197" s="14">
        <v>42736</v>
      </c>
      <c r="I3197" s="10" t="s">
        <v>1253</v>
      </c>
    </row>
    <row r="3198" customHeight="1" spans="1:9">
      <c r="A3198" s="9">
        <v>9787567904200</v>
      </c>
      <c r="B3198" s="10" t="s">
        <v>8294</v>
      </c>
      <c r="C3198" s="10" t="s">
        <v>8295</v>
      </c>
      <c r="D3198" s="10" t="s">
        <v>12</v>
      </c>
      <c r="E3198" s="11">
        <v>30</v>
      </c>
      <c r="F3198" s="12">
        <f>IF(E4497&gt;400,4,IF(E4497&lt;=50,2,4))</f>
        <v>4</v>
      </c>
      <c r="G3198" s="13">
        <f t="shared" si="121"/>
        <v>120</v>
      </c>
      <c r="H3198" s="14">
        <v>42370</v>
      </c>
      <c r="I3198" s="10" t="s">
        <v>1256</v>
      </c>
    </row>
    <row r="3199" customHeight="1" spans="1:9">
      <c r="A3199" s="9">
        <v>9787518410491</v>
      </c>
      <c r="B3199" s="10" t="s">
        <v>8296</v>
      </c>
      <c r="C3199" s="71" t="s">
        <v>8297</v>
      </c>
      <c r="D3199" s="10" t="s">
        <v>385</v>
      </c>
      <c r="E3199" s="11">
        <v>39.9</v>
      </c>
      <c r="F3199" s="12">
        <f>IF(E4499&gt;400,4,IF(E4499&lt;=50,2,4))</f>
        <v>2</v>
      </c>
      <c r="G3199" s="13">
        <f t="shared" si="121"/>
        <v>79.8</v>
      </c>
      <c r="H3199" s="14">
        <v>42614</v>
      </c>
      <c r="I3199" s="10" t="s">
        <v>4118</v>
      </c>
    </row>
    <row r="3200" customHeight="1" spans="1:9">
      <c r="A3200" s="44">
        <v>9787030480446</v>
      </c>
      <c r="B3200" s="70" t="s">
        <v>8298</v>
      </c>
      <c r="C3200" s="10" t="s">
        <v>8299</v>
      </c>
      <c r="D3200" s="70" t="s">
        <v>929</v>
      </c>
      <c r="E3200" s="47">
        <v>39.8</v>
      </c>
      <c r="F3200" s="12">
        <f>IF(E4500&gt;400,4,IF(E4500&lt;=50,2,4))</f>
        <v>2</v>
      </c>
      <c r="G3200" s="13">
        <f t="shared" si="121"/>
        <v>79.6</v>
      </c>
      <c r="H3200" s="48">
        <v>42461</v>
      </c>
      <c r="I3200" s="71" t="s">
        <v>2954</v>
      </c>
    </row>
    <row r="3201" customHeight="1" spans="1:9">
      <c r="A3201" s="9">
        <v>9787518410958</v>
      </c>
      <c r="B3201" s="10" t="s">
        <v>8300</v>
      </c>
      <c r="C3201" s="10" t="s">
        <v>8301</v>
      </c>
      <c r="D3201" s="10" t="s">
        <v>385</v>
      </c>
      <c r="E3201" s="11">
        <v>39.8</v>
      </c>
      <c r="F3201" s="12">
        <f>IF(E4201&gt;400,4,IF(E4201&lt;=50,2,4))</f>
        <v>2</v>
      </c>
      <c r="G3201" s="13">
        <f t="shared" si="121"/>
        <v>79.6</v>
      </c>
      <c r="H3201" s="14">
        <v>42675</v>
      </c>
      <c r="I3201" s="10" t="s">
        <v>139</v>
      </c>
    </row>
    <row r="3202" customHeight="1" spans="1:9">
      <c r="A3202" s="9">
        <v>9787109223592</v>
      </c>
      <c r="B3202" s="10" t="s">
        <v>8302</v>
      </c>
      <c r="C3202" s="19" t="s">
        <v>8303</v>
      </c>
      <c r="D3202" s="10" t="s">
        <v>146</v>
      </c>
      <c r="E3202" s="11">
        <v>30</v>
      </c>
      <c r="F3202" s="12">
        <f>IF(E4205&gt;400,4,IF(E4205&lt;=50,2,4))</f>
        <v>2</v>
      </c>
      <c r="G3202" s="13">
        <f t="shared" si="121"/>
        <v>60</v>
      </c>
      <c r="H3202" s="14">
        <v>42614</v>
      </c>
      <c r="I3202" s="10" t="s">
        <v>6144</v>
      </c>
    </row>
    <row r="3203" customHeight="1" spans="1:9">
      <c r="A3203" s="42" t="s">
        <v>8304</v>
      </c>
      <c r="B3203" s="42" t="s">
        <v>8305</v>
      </c>
      <c r="C3203" s="10" t="s">
        <v>8306</v>
      </c>
      <c r="D3203" s="42" t="s">
        <v>97</v>
      </c>
      <c r="E3203" s="20">
        <v>49</v>
      </c>
      <c r="F3203" s="12">
        <f>IF(E4203&gt;400,4,IF(E4203&lt;=50,2,4))</f>
        <v>2</v>
      </c>
      <c r="G3203" s="13">
        <f t="shared" ref="G3203:G3266" si="122">E3203*F3203</f>
        <v>98</v>
      </c>
      <c r="H3203" s="19" t="s">
        <v>81</v>
      </c>
      <c r="I3203" s="26"/>
    </row>
    <row r="3204" customHeight="1" spans="1:9">
      <c r="A3204" s="9">
        <v>9787504673848</v>
      </c>
      <c r="B3204" s="10" t="s">
        <v>8307</v>
      </c>
      <c r="C3204" s="38" t="s">
        <v>8308</v>
      </c>
      <c r="D3204" s="10" t="s">
        <v>240</v>
      </c>
      <c r="E3204" s="11">
        <v>26</v>
      </c>
      <c r="F3204" s="12">
        <f>IF(E4205&gt;400,4,IF(E4205&lt;=50,2,4))</f>
        <v>2</v>
      </c>
      <c r="G3204" s="13">
        <f t="shared" si="122"/>
        <v>52</v>
      </c>
      <c r="H3204" s="14">
        <v>42736</v>
      </c>
      <c r="I3204" s="10" t="s">
        <v>8309</v>
      </c>
    </row>
    <row r="3205" customHeight="1" spans="1:9">
      <c r="A3205" s="37" t="s">
        <v>8310</v>
      </c>
      <c r="B3205" s="38" t="s">
        <v>8311</v>
      </c>
      <c r="C3205" s="10" t="s">
        <v>8312</v>
      </c>
      <c r="D3205" s="39" t="s">
        <v>17</v>
      </c>
      <c r="E3205" s="39">
        <v>18</v>
      </c>
      <c r="F3205" s="12">
        <f>IF(E4205&gt;400,4,IF(E4205&lt;=50,2,4))</f>
        <v>2</v>
      </c>
      <c r="G3205" s="13">
        <f t="shared" si="122"/>
        <v>36</v>
      </c>
      <c r="H3205" s="38"/>
      <c r="I3205" s="38"/>
    </row>
    <row r="3206" customHeight="1" spans="1:9">
      <c r="A3206" s="9">
        <v>9787553756486</v>
      </c>
      <c r="B3206" s="10" t="s">
        <v>8313</v>
      </c>
      <c r="C3206" s="19" t="s">
        <v>8314</v>
      </c>
      <c r="D3206" s="10" t="s">
        <v>191</v>
      </c>
      <c r="E3206" s="11">
        <v>28</v>
      </c>
      <c r="F3206" s="12">
        <f>IF(E4205&gt;400,4,IF(E4205&lt;=50,2,4))</f>
        <v>2</v>
      </c>
      <c r="G3206" s="13">
        <f t="shared" si="122"/>
        <v>56</v>
      </c>
      <c r="H3206" s="14">
        <v>42370</v>
      </c>
      <c r="I3206" s="10" t="s">
        <v>261</v>
      </c>
    </row>
    <row r="3207" customHeight="1" spans="1:9">
      <c r="A3207" s="42" t="s">
        <v>8315</v>
      </c>
      <c r="B3207" s="42" t="s">
        <v>8316</v>
      </c>
      <c r="C3207" s="23" t="s">
        <v>8317</v>
      </c>
      <c r="D3207" s="42" t="s">
        <v>31</v>
      </c>
      <c r="E3207" s="20">
        <v>39.8</v>
      </c>
      <c r="F3207" s="12">
        <f>IF(E4207&gt;400,4,IF(E4207&lt;=50,2,4))</f>
        <v>2</v>
      </c>
      <c r="G3207" s="13">
        <f t="shared" si="122"/>
        <v>79.6</v>
      </c>
      <c r="H3207" s="21">
        <v>42552</v>
      </c>
      <c r="I3207" s="19"/>
    </row>
    <row r="3208" customHeight="1" spans="1:9">
      <c r="A3208" s="50" t="s">
        <v>8318</v>
      </c>
      <c r="B3208" s="50" t="s">
        <v>8319</v>
      </c>
      <c r="C3208" s="10" t="s">
        <v>8320</v>
      </c>
      <c r="D3208" s="50" t="s">
        <v>113</v>
      </c>
      <c r="E3208" s="24">
        <v>48</v>
      </c>
      <c r="F3208" s="12">
        <f>IF(E4208&gt;400,4,IF(E4208&lt;=50,2,4))</f>
        <v>2</v>
      </c>
      <c r="G3208" s="13">
        <f t="shared" si="122"/>
        <v>96</v>
      </c>
      <c r="H3208" s="19">
        <v>201511</v>
      </c>
      <c r="I3208" s="19"/>
    </row>
    <row r="3209" customHeight="1" spans="1:9">
      <c r="A3209" s="9">
        <v>9787568301589</v>
      </c>
      <c r="B3209" s="10" t="s">
        <v>8321</v>
      </c>
      <c r="C3209" s="19" t="s">
        <v>8322</v>
      </c>
      <c r="D3209" s="10" t="s">
        <v>8323</v>
      </c>
      <c r="E3209" s="11">
        <v>30</v>
      </c>
      <c r="F3209" s="12">
        <f>IF(E4209&gt;400,4,IF(E4209&lt;=50,2,4))</f>
        <v>2</v>
      </c>
      <c r="G3209" s="13">
        <f t="shared" si="122"/>
        <v>60</v>
      </c>
      <c r="H3209" s="14">
        <v>42614</v>
      </c>
      <c r="I3209" s="10" t="s">
        <v>8324</v>
      </c>
    </row>
    <row r="3210" customHeight="1" spans="1:9">
      <c r="A3210" s="42" t="s">
        <v>8325</v>
      </c>
      <c r="B3210" s="42" t="s">
        <v>8326</v>
      </c>
      <c r="C3210" s="10" t="s">
        <v>8327</v>
      </c>
      <c r="D3210" s="42" t="s">
        <v>31</v>
      </c>
      <c r="E3210" s="20">
        <v>39.8</v>
      </c>
      <c r="F3210" s="12">
        <f>IF(E4210&gt;400,4,IF(E4210&lt;=50,2,4))</f>
        <v>2</v>
      </c>
      <c r="G3210" s="13">
        <f t="shared" si="122"/>
        <v>79.6</v>
      </c>
      <c r="H3210" s="21">
        <v>42675</v>
      </c>
      <c r="I3210" s="19"/>
    </row>
    <row r="3211" customHeight="1" spans="1:9">
      <c r="A3211" s="9">
        <v>9787537583879</v>
      </c>
      <c r="B3211" s="10" t="s">
        <v>8328</v>
      </c>
      <c r="C3211" s="10" t="s">
        <v>8329</v>
      </c>
      <c r="D3211" s="10" t="s">
        <v>3908</v>
      </c>
      <c r="E3211" s="11">
        <v>42.8</v>
      </c>
      <c r="F3211" s="12">
        <f>IF(E4241&gt;400,4,IF(E4241&lt;=50,2,4))</f>
        <v>2</v>
      </c>
      <c r="G3211" s="13">
        <f t="shared" si="122"/>
        <v>85.6</v>
      </c>
      <c r="H3211" s="14">
        <v>42614</v>
      </c>
      <c r="I3211" s="10" t="s">
        <v>5522</v>
      </c>
    </row>
    <row r="3212" customHeight="1" spans="1:9">
      <c r="A3212" s="9">
        <v>9787515407456</v>
      </c>
      <c r="B3212" s="10" t="s">
        <v>8330</v>
      </c>
      <c r="C3212" s="19" t="s">
        <v>8331</v>
      </c>
      <c r="D3212" s="10" t="s">
        <v>2104</v>
      </c>
      <c r="E3212" s="11">
        <v>79</v>
      </c>
      <c r="F3212" s="12">
        <f>IF(E4241&gt;400,4,IF(E4241&lt;=50,2,4))</f>
        <v>2</v>
      </c>
      <c r="G3212" s="13">
        <f t="shared" si="122"/>
        <v>158</v>
      </c>
      <c r="H3212" s="14">
        <v>42736</v>
      </c>
      <c r="I3212" s="10" t="s">
        <v>3310</v>
      </c>
    </row>
    <row r="3213" customHeight="1" spans="1:9">
      <c r="A3213" s="42" t="s">
        <v>8332</v>
      </c>
      <c r="B3213" s="42" t="s">
        <v>8333</v>
      </c>
      <c r="C3213" s="10" t="s">
        <v>3590</v>
      </c>
      <c r="D3213" s="42" t="s">
        <v>31</v>
      </c>
      <c r="E3213" s="20">
        <v>49</v>
      </c>
      <c r="F3213" s="12">
        <f>IF(E4243&gt;400,4,IF(E4243&lt;=50,2,4))</f>
        <v>2</v>
      </c>
      <c r="G3213" s="13">
        <f t="shared" si="122"/>
        <v>98</v>
      </c>
      <c r="H3213" s="21">
        <v>42552</v>
      </c>
      <c r="I3213" s="19"/>
    </row>
    <row r="3214" customHeight="1" spans="1:9">
      <c r="A3214" s="9">
        <v>9787553752211</v>
      </c>
      <c r="B3214" s="10" t="s">
        <v>8334</v>
      </c>
      <c r="C3214" s="10" t="s">
        <v>8335</v>
      </c>
      <c r="D3214" s="10" t="s">
        <v>191</v>
      </c>
      <c r="E3214" s="11">
        <v>45</v>
      </c>
      <c r="F3214" s="12">
        <f>IF(E4245&gt;400,4,IF(E4245&lt;=50,2,4))</f>
        <v>2</v>
      </c>
      <c r="G3214" s="13">
        <f t="shared" si="122"/>
        <v>90</v>
      </c>
      <c r="H3214" s="14">
        <v>42705</v>
      </c>
      <c r="I3214" s="10" t="s">
        <v>354</v>
      </c>
    </row>
    <row r="3215" customHeight="1" spans="1:9">
      <c r="A3215" s="9">
        <v>9787518606764</v>
      </c>
      <c r="B3215" s="10" t="s">
        <v>8336</v>
      </c>
      <c r="C3215" s="41" t="s">
        <v>8337</v>
      </c>
      <c r="D3215" s="10" t="s">
        <v>479</v>
      </c>
      <c r="E3215" s="11">
        <v>26</v>
      </c>
      <c r="F3215" s="12">
        <f>IF(E4245&gt;400,4,IF(E4245&lt;=50,2,4))</f>
        <v>2</v>
      </c>
      <c r="G3215" s="13">
        <f t="shared" si="122"/>
        <v>52</v>
      </c>
      <c r="H3215" s="14">
        <v>42461</v>
      </c>
      <c r="I3215" s="10" t="s">
        <v>1228</v>
      </c>
    </row>
    <row r="3216" customHeight="1" spans="1:9">
      <c r="A3216" s="40" t="s">
        <v>8338</v>
      </c>
      <c r="B3216" s="40" t="s">
        <v>8339</v>
      </c>
      <c r="C3216" s="19" t="s">
        <v>1966</v>
      </c>
      <c r="D3216" s="42" t="s">
        <v>17</v>
      </c>
      <c r="E3216" s="43">
        <v>39</v>
      </c>
      <c r="F3216" s="12">
        <f>IF(E4246&gt;400,4,IF(E4246&lt;=50,2,4))</f>
        <v>2</v>
      </c>
      <c r="G3216" s="13">
        <f t="shared" si="122"/>
        <v>78</v>
      </c>
      <c r="H3216" s="19"/>
      <c r="I3216" s="19"/>
    </row>
    <row r="3217" customHeight="1" spans="1:9">
      <c r="A3217" s="42" t="s">
        <v>8340</v>
      </c>
      <c r="B3217" s="42" t="s">
        <v>8341</v>
      </c>
      <c r="C3217" s="19" t="s">
        <v>8342</v>
      </c>
      <c r="D3217" s="42" t="s">
        <v>31</v>
      </c>
      <c r="E3217" s="20">
        <v>39</v>
      </c>
      <c r="F3217" s="12">
        <f>IF(E4247&gt;400,4,IF(E4247&lt;=50,2,4))</f>
        <v>2</v>
      </c>
      <c r="G3217" s="13">
        <f t="shared" si="122"/>
        <v>78</v>
      </c>
      <c r="H3217" s="21">
        <v>42614</v>
      </c>
      <c r="I3217" s="19"/>
    </row>
    <row r="3218" customHeight="1" spans="1:9">
      <c r="A3218" s="42" t="s">
        <v>8343</v>
      </c>
      <c r="B3218" s="42" t="s">
        <v>8344</v>
      </c>
      <c r="C3218" s="10" t="s">
        <v>8345</v>
      </c>
      <c r="D3218" s="42" t="s">
        <v>31</v>
      </c>
      <c r="E3218" s="20">
        <v>25</v>
      </c>
      <c r="F3218" s="12">
        <f>IF(E4248&gt;400,4,IF(E4248&lt;=50,2,4))</f>
        <v>2</v>
      </c>
      <c r="G3218" s="13">
        <f t="shared" si="122"/>
        <v>50</v>
      </c>
      <c r="H3218" s="21">
        <v>42430</v>
      </c>
      <c r="I3218" s="19"/>
    </row>
    <row r="3219" customHeight="1" spans="1:9">
      <c r="A3219" s="9">
        <v>9787569910230</v>
      </c>
      <c r="B3219" s="10" t="s">
        <v>8346</v>
      </c>
      <c r="C3219" s="19" t="s">
        <v>8347</v>
      </c>
      <c r="D3219" s="10" t="s">
        <v>8348</v>
      </c>
      <c r="E3219" s="11">
        <v>35</v>
      </c>
      <c r="F3219" s="12">
        <f>IF(E4249&gt;400,4,IF(E4249&lt;=50,2,4))</f>
        <v>2</v>
      </c>
      <c r="G3219" s="13">
        <f t="shared" si="122"/>
        <v>70</v>
      </c>
      <c r="H3219" s="14">
        <v>42583</v>
      </c>
      <c r="I3219" s="10" t="s">
        <v>8349</v>
      </c>
    </row>
    <row r="3220" customHeight="1" spans="1:9">
      <c r="A3220" s="42" t="s">
        <v>8350</v>
      </c>
      <c r="B3220" s="42" t="s">
        <v>8351</v>
      </c>
      <c r="C3220" s="38" t="s">
        <v>8352</v>
      </c>
      <c r="D3220" s="42" t="s">
        <v>31</v>
      </c>
      <c r="E3220" s="20">
        <v>35</v>
      </c>
      <c r="F3220" s="12">
        <f>IF(E4249&gt;400,4,IF(E4249&lt;=50,2,4))</f>
        <v>2</v>
      </c>
      <c r="G3220" s="13">
        <f t="shared" si="122"/>
        <v>70</v>
      </c>
      <c r="H3220" s="21">
        <v>42370</v>
      </c>
      <c r="I3220" s="19"/>
    </row>
    <row r="3221" customHeight="1" spans="1:9">
      <c r="A3221" s="37" t="s">
        <v>8353</v>
      </c>
      <c r="B3221" s="38" t="s">
        <v>8354</v>
      </c>
      <c r="C3221" s="10" t="s">
        <v>8355</v>
      </c>
      <c r="D3221" s="39" t="s">
        <v>17</v>
      </c>
      <c r="E3221" s="39">
        <v>58</v>
      </c>
      <c r="F3221" s="12">
        <f>IF(E4250&gt;400,4,IF(E4250&lt;=50,2,4))</f>
        <v>4</v>
      </c>
      <c r="G3221" s="13">
        <f t="shared" si="122"/>
        <v>232</v>
      </c>
      <c r="H3221" s="38"/>
      <c r="I3221" s="38"/>
    </row>
    <row r="3222" customHeight="1" spans="1:9">
      <c r="A3222" s="9">
        <v>9787502847739</v>
      </c>
      <c r="B3222" s="10" t="s">
        <v>8356</v>
      </c>
      <c r="C3222" s="64" t="s">
        <v>8357</v>
      </c>
      <c r="D3222" s="10" t="s">
        <v>4436</v>
      </c>
      <c r="E3222" s="11">
        <v>28</v>
      </c>
      <c r="F3222" s="12">
        <f>IF(E4225&gt;400,4,IF(E4225&lt;=50,2,4))</f>
        <v>2</v>
      </c>
      <c r="G3222" s="13">
        <f t="shared" si="122"/>
        <v>56</v>
      </c>
      <c r="H3222" s="14">
        <v>42644</v>
      </c>
      <c r="I3222" s="10" t="s">
        <v>8358</v>
      </c>
    </row>
    <row r="3223" customHeight="1" spans="1:9">
      <c r="A3223" s="65" t="s">
        <v>8359</v>
      </c>
      <c r="B3223" s="64" t="s">
        <v>8360</v>
      </c>
      <c r="C3223" s="41" t="s">
        <v>8361</v>
      </c>
      <c r="D3223" s="66" t="s">
        <v>17</v>
      </c>
      <c r="E3223" s="66">
        <v>48</v>
      </c>
      <c r="F3223" s="12">
        <f>IF(E4223&gt;400,4,IF(E4223&lt;=50,2,4))</f>
        <v>2</v>
      </c>
      <c r="G3223" s="13">
        <f t="shared" si="122"/>
        <v>96</v>
      </c>
      <c r="H3223" s="38"/>
      <c r="I3223" s="38"/>
    </row>
    <row r="3224" customHeight="1" spans="1:9">
      <c r="A3224" s="40" t="s">
        <v>8362</v>
      </c>
      <c r="B3224" s="40" t="s">
        <v>8363</v>
      </c>
      <c r="C3224" s="41" t="s">
        <v>8364</v>
      </c>
      <c r="D3224" s="42" t="s">
        <v>17</v>
      </c>
      <c r="E3224" s="43">
        <v>18</v>
      </c>
      <c r="F3224" s="12">
        <f>IF(E4225&gt;400,4,IF(E4225&lt;=50,2,4))</f>
        <v>2</v>
      </c>
      <c r="G3224" s="13">
        <f t="shared" si="122"/>
        <v>36</v>
      </c>
      <c r="H3224" s="19"/>
      <c r="I3224" s="19"/>
    </row>
    <row r="3225" customHeight="1" spans="1:9">
      <c r="A3225" s="40" t="s">
        <v>8365</v>
      </c>
      <c r="B3225" s="40" t="s">
        <v>8366</v>
      </c>
      <c r="C3225" s="38" t="s">
        <v>8367</v>
      </c>
      <c r="D3225" s="42" t="s">
        <v>17</v>
      </c>
      <c r="E3225" s="43">
        <v>24</v>
      </c>
      <c r="F3225" s="12">
        <f>IF(E4225&gt;400,4,IF(E4225&lt;=50,2,4))</f>
        <v>2</v>
      </c>
      <c r="G3225" s="13">
        <f t="shared" si="122"/>
        <v>48</v>
      </c>
      <c r="H3225" s="19"/>
      <c r="I3225" s="19"/>
    </row>
    <row r="3226" customHeight="1" spans="1:9">
      <c r="A3226" s="37" t="s">
        <v>8368</v>
      </c>
      <c r="B3226" s="38" t="s">
        <v>8369</v>
      </c>
      <c r="C3226" s="10" t="s">
        <v>5529</v>
      </c>
      <c r="D3226" s="39" t="s">
        <v>17</v>
      </c>
      <c r="E3226" s="39">
        <v>49</v>
      </c>
      <c r="F3226" s="12">
        <f>IF(E4226&gt;400,4,IF(E4226&lt;=50,2,4))</f>
        <v>2</v>
      </c>
      <c r="G3226" s="13">
        <f t="shared" si="122"/>
        <v>98</v>
      </c>
      <c r="H3226" s="38"/>
      <c r="I3226" s="38"/>
    </row>
    <row r="3227" customHeight="1" spans="1:9">
      <c r="A3227" s="9">
        <v>9787557612726</v>
      </c>
      <c r="B3227" s="10" t="s">
        <v>8370</v>
      </c>
      <c r="C3227" s="19" t="s">
        <v>8371</v>
      </c>
      <c r="D3227" s="10" t="s">
        <v>1307</v>
      </c>
      <c r="E3227" s="11">
        <v>32.8</v>
      </c>
      <c r="F3227" s="12">
        <f>IF(E4226&gt;400,4,IF(E4226&lt;=50,2,4))</f>
        <v>2</v>
      </c>
      <c r="G3227" s="13">
        <f t="shared" si="122"/>
        <v>65.6</v>
      </c>
      <c r="H3227" s="14">
        <v>42552</v>
      </c>
      <c r="I3227" s="10" t="s">
        <v>5674</v>
      </c>
    </row>
    <row r="3228" customHeight="1" spans="1:9">
      <c r="A3228" s="42" t="s">
        <v>8372</v>
      </c>
      <c r="B3228" s="42" t="s">
        <v>8373</v>
      </c>
      <c r="C3228" s="10" t="s">
        <v>8374</v>
      </c>
      <c r="D3228" s="42" t="s">
        <v>17</v>
      </c>
      <c r="E3228" s="20">
        <v>45</v>
      </c>
      <c r="F3228" s="12">
        <f>IF(E4227&gt;400,4,IF(E4227&lt;=50,2,4))</f>
        <v>2</v>
      </c>
      <c r="G3228" s="13">
        <f t="shared" si="122"/>
        <v>90</v>
      </c>
      <c r="H3228" s="19"/>
      <c r="I3228" s="19"/>
    </row>
    <row r="3229" customHeight="1" spans="1:9">
      <c r="A3229" s="9">
        <v>9787560590080</v>
      </c>
      <c r="B3229" s="10" t="s">
        <v>8375</v>
      </c>
      <c r="C3229" s="10" t="s">
        <v>8376</v>
      </c>
      <c r="D3229" s="10" t="s">
        <v>748</v>
      </c>
      <c r="E3229" s="11">
        <v>48</v>
      </c>
      <c r="F3229" s="12">
        <f>IF(E4229&gt;400,4,IF(E4229&lt;=50,2,4))</f>
        <v>2</v>
      </c>
      <c r="G3229" s="13">
        <f t="shared" si="122"/>
        <v>96</v>
      </c>
      <c r="H3229" s="14">
        <v>42736</v>
      </c>
      <c r="I3229" s="10" t="s">
        <v>853</v>
      </c>
    </row>
    <row r="3230" customHeight="1" spans="1:9">
      <c r="A3230" s="9">
        <v>9787535284587</v>
      </c>
      <c r="B3230" s="10" t="s">
        <v>8377</v>
      </c>
      <c r="C3230" s="10" t="s">
        <v>8378</v>
      </c>
      <c r="D3230" s="10" t="s">
        <v>142</v>
      </c>
      <c r="E3230" s="11">
        <v>25.8</v>
      </c>
      <c r="F3230" s="12">
        <f>IF(E4230&gt;400,4,IF(E4230&lt;=50,2,4))</f>
        <v>2</v>
      </c>
      <c r="G3230" s="13">
        <f t="shared" si="122"/>
        <v>51.6</v>
      </c>
      <c r="H3230" s="14">
        <v>42370</v>
      </c>
      <c r="I3230" s="10" t="s">
        <v>1314</v>
      </c>
    </row>
    <row r="3231" customHeight="1" spans="1:9">
      <c r="A3231" s="9">
        <v>9787533181796</v>
      </c>
      <c r="B3231" s="10" t="s">
        <v>8379</v>
      </c>
      <c r="C3231" s="10" t="s">
        <v>8380</v>
      </c>
      <c r="D3231" s="10" t="s">
        <v>1080</v>
      </c>
      <c r="E3231" s="11">
        <v>39.8</v>
      </c>
      <c r="F3231" s="12">
        <f>IF(E4241&gt;400,4,IF(E4241&lt;=50,2,4))</f>
        <v>2</v>
      </c>
      <c r="G3231" s="13">
        <f t="shared" si="122"/>
        <v>79.6</v>
      </c>
      <c r="H3231" s="14">
        <v>42491</v>
      </c>
      <c r="I3231" s="10" t="s">
        <v>139</v>
      </c>
    </row>
    <row r="3232" customHeight="1" spans="1:9">
      <c r="A3232" s="9">
        <v>9787535284570</v>
      </c>
      <c r="B3232" s="10" t="s">
        <v>8381</v>
      </c>
      <c r="C3232" s="10" t="s">
        <v>5483</v>
      </c>
      <c r="D3232" s="10" t="s">
        <v>142</v>
      </c>
      <c r="E3232" s="11">
        <v>16.8</v>
      </c>
      <c r="F3232" s="12">
        <f>IF(E4245&gt;400,4,IF(E4245&lt;=50,2,4))</f>
        <v>2</v>
      </c>
      <c r="G3232" s="13">
        <f t="shared" si="122"/>
        <v>33.6</v>
      </c>
      <c r="H3232" s="14">
        <v>42370</v>
      </c>
      <c r="I3232" s="10" t="s">
        <v>1314</v>
      </c>
    </row>
    <row r="3233" customHeight="1" spans="1:9">
      <c r="A3233" s="9">
        <v>9787510149030</v>
      </c>
      <c r="B3233" s="10" t="s">
        <v>8382</v>
      </c>
      <c r="C3233" s="10" t="s">
        <v>5329</v>
      </c>
      <c r="D3233" s="10" t="s">
        <v>1412</v>
      </c>
      <c r="E3233" s="11">
        <v>32.8</v>
      </c>
      <c r="F3233" s="12">
        <f>IF(E4243&gt;400,4,IF(E4243&lt;=50,2,4))</f>
        <v>2</v>
      </c>
      <c r="G3233" s="13">
        <f t="shared" si="122"/>
        <v>65.6</v>
      </c>
      <c r="H3233" s="14">
        <v>42736</v>
      </c>
      <c r="I3233" s="10" t="s">
        <v>1314</v>
      </c>
    </row>
    <row r="3234" customHeight="1" spans="1:9">
      <c r="A3234" s="9">
        <v>9787536484566</v>
      </c>
      <c r="B3234" s="10" t="s">
        <v>8383</v>
      </c>
      <c r="C3234" s="10" t="s">
        <v>8384</v>
      </c>
      <c r="D3234" s="10" t="s">
        <v>1187</v>
      </c>
      <c r="E3234" s="11">
        <v>39.8</v>
      </c>
      <c r="F3234" s="12">
        <f>IF(E4445&gt;400,4,IF(E4445&lt;=50,2,4))</f>
        <v>4</v>
      </c>
      <c r="G3234" s="13">
        <f t="shared" si="122"/>
        <v>159.2</v>
      </c>
      <c r="H3234" s="14">
        <v>42644</v>
      </c>
      <c r="I3234" s="10" t="s">
        <v>139</v>
      </c>
    </row>
    <row r="3235" customHeight="1" spans="1:9">
      <c r="A3235" s="9">
        <v>9787510148996</v>
      </c>
      <c r="B3235" s="10" t="s">
        <v>8385</v>
      </c>
      <c r="C3235" s="10" t="s">
        <v>7773</v>
      </c>
      <c r="D3235" s="10" t="s">
        <v>1412</v>
      </c>
      <c r="E3235" s="11">
        <v>39</v>
      </c>
      <c r="F3235" s="12">
        <f>IF(E4445&gt;400,4,IF(E4445&lt;=50,2,4))</f>
        <v>4</v>
      </c>
      <c r="G3235" s="13">
        <f t="shared" si="122"/>
        <v>156</v>
      </c>
      <c r="H3235" s="14">
        <v>42736</v>
      </c>
      <c r="I3235" s="10" t="s">
        <v>1314</v>
      </c>
    </row>
    <row r="3236" customHeight="1" spans="1:9">
      <c r="A3236" s="9">
        <v>9787555230441</v>
      </c>
      <c r="B3236" s="10" t="s">
        <v>8386</v>
      </c>
      <c r="C3236" s="10" t="s">
        <v>8387</v>
      </c>
      <c r="D3236" s="10" t="s">
        <v>425</v>
      </c>
      <c r="E3236" s="11">
        <v>32</v>
      </c>
      <c r="F3236" s="12">
        <f>IF(E4445&gt;400,4,IF(E4445&lt;=50,2,4))</f>
        <v>4</v>
      </c>
      <c r="G3236" s="13">
        <f t="shared" si="122"/>
        <v>128</v>
      </c>
      <c r="H3236" s="14">
        <v>42767</v>
      </c>
      <c r="I3236" s="10" t="s">
        <v>1314</v>
      </c>
    </row>
    <row r="3237" customHeight="1" spans="1:9">
      <c r="A3237" s="9">
        <v>9787548722977</v>
      </c>
      <c r="B3237" s="10" t="s">
        <v>8388</v>
      </c>
      <c r="C3237" s="10" t="s">
        <v>8389</v>
      </c>
      <c r="D3237" s="10" t="s">
        <v>583</v>
      </c>
      <c r="E3237" s="11">
        <v>36</v>
      </c>
      <c r="F3237" s="12">
        <f>IF(E4446&gt;400,4,IF(E4446&lt;=50,2,4))</f>
        <v>4</v>
      </c>
      <c r="G3237" s="13">
        <f t="shared" si="122"/>
        <v>144</v>
      </c>
      <c r="H3237" s="14">
        <v>42522</v>
      </c>
      <c r="I3237" s="10" t="s">
        <v>1314</v>
      </c>
    </row>
    <row r="3238" customHeight="1" spans="1:9">
      <c r="A3238" s="9">
        <v>9787512712867</v>
      </c>
      <c r="B3238" s="10" t="s">
        <v>8390</v>
      </c>
      <c r="C3238" s="10" t="s">
        <v>8391</v>
      </c>
      <c r="D3238" s="10" t="s">
        <v>1313</v>
      </c>
      <c r="E3238" s="11">
        <v>29.8</v>
      </c>
      <c r="F3238" s="12">
        <f>IF(E4448&gt;400,4,IF(E4448&lt;=50,2,4))</f>
        <v>2</v>
      </c>
      <c r="G3238" s="13">
        <f t="shared" si="122"/>
        <v>59.6</v>
      </c>
      <c r="H3238" s="14">
        <v>42552</v>
      </c>
      <c r="I3238" s="10" t="s">
        <v>1314</v>
      </c>
    </row>
    <row r="3239" customHeight="1" spans="1:9">
      <c r="A3239" s="9">
        <v>9787308159258</v>
      </c>
      <c r="B3239" s="10" t="s">
        <v>8392</v>
      </c>
      <c r="C3239" s="10" t="s">
        <v>8393</v>
      </c>
      <c r="D3239" s="10" t="s">
        <v>1850</v>
      </c>
      <c r="E3239" s="11">
        <v>35</v>
      </c>
      <c r="F3239" s="12">
        <f>IF(E4448&gt;400,4,IF(E4448&lt;=50,2,4))</f>
        <v>2</v>
      </c>
      <c r="G3239" s="13">
        <f t="shared" si="122"/>
        <v>70</v>
      </c>
      <c r="H3239" s="14">
        <v>42552</v>
      </c>
      <c r="I3239" s="10" t="s">
        <v>1314</v>
      </c>
    </row>
    <row r="3240" customHeight="1" spans="1:9">
      <c r="A3240" s="9">
        <v>9787506684569</v>
      </c>
      <c r="B3240" s="10" t="s">
        <v>8394</v>
      </c>
      <c r="C3240" s="10" t="s">
        <v>8395</v>
      </c>
      <c r="D3240" s="10" t="s">
        <v>80</v>
      </c>
      <c r="E3240" s="11">
        <v>59</v>
      </c>
      <c r="F3240" s="12">
        <f>IF(E4450&gt;400,4,IF(E4450&lt;=50,2,4))</f>
        <v>2</v>
      </c>
      <c r="G3240" s="13">
        <f t="shared" si="122"/>
        <v>118</v>
      </c>
      <c r="H3240" s="14">
        <v>42705</v>
      </c>
      <c r="I3240" s="10" t="s">
        <v>8396</v>
      </c>
    </row>
    <row r="3241" customHeight="1" spans="1:9">
      <c r="A3241" s="9">
        <v>9787558700644</v>
      </c>
      <c r="B3241" s="10" t="s">
        <v>8397</v>
      </c>
      <c r="C3241" s="10" t="s">
        <v>8398</v>
      </c>
      <c r="D3241" s="10" t="s">
        <v>899</v>
      </c>
      <c r="E3241" s="11">
        <v>36</v>
      </c>
      <c r="F3241" s="12">
        <f>IF(E4441&gt;400,4,IF(E4441&lt;=50,2,4))</f>
        <v>2</v>
      </c>
      <c r="G3241" s="13">
        <f t="shared" si="122"/>
        <v>72</v>
      </c>
      <c r="H3241" s="14">
        <v>42644</v>
      </c>
      <c r="I3241" s="10" t="s">
        <v>8399</v>
      </c>
    </row>
    <row r="3242" customHeight="1" spans="1:9">
      <c r="A3242" s="9">
        <v>9787568224383</v>
      </c>
      <c r="B3242" s="10" t="s">
        <v>8400</v>
      </c>
      <c r="C3242" s="10" t="s">
        <v>8401</v>
      </c>
      <c r="D3242" s="10" t="s">
        <v>53</v>
      </c>
      <c r="E3242" s="11">
        <v>28</v>
      </c>
      <c r="F3242" s="12">
        <f>IF(E4445&gt;400,4,IF(E4445&lt;=50,2,4))</f>
        <v>4</v>
      </c>
      <c r="G3242" s="13">
        <f t="shared" si="122"/>
        <v>112</v>
      </c>
      <c r="H3242" s="14">
        <v>42675</v>
      </c>
      <c r="I3242" s="10" t="s">
        <v>8402</v>
      </c>
    </row>
    <row r="3243" customHeight="1" spans="1:9">
      <c r="A3243" s="9">
        <v>9787547832585</v>
      </c>
      <c r="B3243" s="10" t="s">
        <v>8403</v>
      </c>
      <c r="C3243" s="10" t="s">
        <v>8404</v>
      </c>
      <c r="D3243" s="10" t="s">
        <v>43</v>
      </c>
      <c r="E3243" s="11">
        <v>39</v>
      </c>
      <c r="F3243" s="12">
        <f>IF(E4443&gt;400,4,IF(E4443&lt;=50,2,4))</f>
        <v>2</v>
      </c>
      <c r="G3243" s="13">
        <f t="shared" si="122"/>
        <v>78</v>
      </c>
      <c r="H3243" s="14">
        <v>42736</v>
      </c>
      <c r="I3243" s="10" t="s">
        <v>5495</v>
      </c>
    </row>
    <row r="3244" customHeight="1" spans="1:9">
      <c r="A3244" s="9">
        <v>9787545908763</v>
      </c>
      <c r="B3244" s="10" t="s">
        <v>8405</v>
      </c>
      <c r="C3244" s="38" t="s">
        <v>8406</v>
      </c>
      <c r="D3244" s="10" t="s">
        <v>2172</v>
      </c>
      <c r="E3244" s="11">
        <v>39.8</v>
      </c>
      <c r="F3244" s="12">
        <f>IF(E4445&gt;400,4,IF(E4445&lt;=50,2,4))</f>
        <v>4</v>
      </c>
      <c r="G3244" s="13">
        <f t="shared" si="122"/>
        <v>159.2</v>
      </c>
      <c r="H3244" s="14">
        <v>42461</v>
      </c>
      <c r="I3244" s="10" t="s">
        <v>1104</v>
      </c>
    </row>
    <row r="3245" customHeight="1" spans="1:9">
      <c r="A3245" s="37" t="s">
        <v>8407</v>
      </c>
      <c r="B3245" s="38" t="s">
        <v>8408</v>
      </c>
      <c r="C3245" s="10" t="s">
        <v>8409</v>
      </c>
      <c r="D3245" s="39" t="s">
        <v>17</v>
      </c>
      <c r="E3245" s="39">
        <v>45</v>
      </c>
      <c r="F3245" s="12">
        <f>IF(E4445&gt;400,4,IF(E4445&lt;=50,2,4))</f>
        <v>4</v>
      </c>
      <c r="G3245" s="13">
        <f t="shared" si="122"/>
        <v>180</v>
      </c>
      <c r="H3245" s="38"/>
      <c r="I3245" s="38"/>
    </row>
    <row r="3246" customHeight="1" spans="1:9">
      <c r="A3246" s="9">
        <v>9787535284563</v>
      </c>
      <c r="B3246" s="10" t="s">
        <v>8410</v>
      </c>
      <c r="C3246" s="10" t="s">
        <v>8411</v>
      </c>
      <c r="D3246" s="10" t="s">
        <v>142</v>
      </c>
      <c r="E3246" s="11">
        <v>24.8</v>
      </c>
      <c r="F3246" s="12">
        <f>IF(E4445&gt;400,4,IF(E4445&lt;=50,2,4))</f>
        <v>4</v>
      </c>
      <c r="G3246" s="13">
        <f t="shared" si="122"/>
        <v>99.2</v>
      </c>
      <c r="H3246" s="14">
        <v>42370</v>
      </c>
      <c r="I3246" s="10" t="s">
        <v>6781</v>
      </c>
    </row>
    <row r="3247" customHeight="1" spans="1:9">
      <c r="A3247" s="9">
        <v>9787513910378</v>
      </c>
      <c r="B3247" s="10" t="s">
        <v>8412</v>
      </c>
      <c r="C3247" s="10" t="s">
        <v>8413</v>
      </c>
      <c r="D3247" s="10" t="s">
        <v>3381</v>
      </c>
      <c r="E3247" s="11">
        <v>36</v>
      </c>
      <c r="F3247" s="12">
        <f>IF(E4447&gt;400,4,IF(E4447&lt;=50,2,4))</f>
        <v>2</v>
      </c>
      <c r="G3247" s="13">
        <f t="shared" si="122"/>
        <v>72</v>
      </c>
      <c r="H3247" s="14">
        <v>42583</v>
      </c>
      <c r="I3247" s="10" t="s">
        <v>8414</v>
      </c>
    </row>
    <row r="3248" customHeight="1" spans="1:9">
      <c r="A3248" s="9">
        <v>9787547829677</v>
      </c>
      <c r="B3248" s="10" t="s">
        <v>8415</v>
      </c>
      <c r="C3248" s="10" t="s">
        <v>8416</v>
      </c>
      <c r="D3248" s="10" t="s">
        <v>43</v>
      </c>
      <c r="E3248" s="11">
        <v>128</v>
      </c>
      <c r="F3248" s="12">
        <f>IF(E4448&gt;400,4,IF(E4448&lt;=50,2,4))</f>
        <v>2</v>
      </c>
      <c r="G3248" s="13">
        <f t="shared" si="122"/>
        <v>256</v>
      </c>
      <c r="H3248" s="14">
        <v>42583</v>
      </c>
      <c r="I3248" s="10" t="s">
        <v>2477</v>
      </c>
    </row>
    <row r="3249" customHeight="1" spans="1:9">
      <c r="A3249" s="9">
        <v>9787512712461</v>
      </c>
      <c r="B3249" s="10" t="s">
        <v>8417</v>
      </c>
      <c r="C3249" s="41" t="s">
        <v>8418</v>
      </c>
      <c r="D3249" s="10" t="s">
        <v>1313</v>
      </c>
      <c r="E3249" s="11">
        <v>38</v>
      </c>
      <c r="F3249" s="12">
        <f>IF(E4449&gt;400,4,IF(E4449&lt;=50,2,4))</f>
        <v>4</v>
      </c>
      <c r="G3249" s="13">
        <f t="shared" si="122"/>
        <v>152</v>
      </c>
      <c r="H3249" s="14">
        <v>42430</v>
      </c>
      <c r="I3249" s="10" t="s">
        <v>388</v>
      </c>
    </row>
    <row r="3250" customHeight="1" spans="1:9">
      <c r="A3250" s="40" t="s">
        <v>8419</v>
      </c>
      <c r="B3250" s="40" t="s">
        <v>8420</v>
      </c>
      <c r="C3250" s="41" t="s">
        <v>8421</v>
      </c>
      <c r="D3250" s="42" t="s">
        <v>17</v>
      </c>
      <c r="E3250" s="43">
        <v>26</v>
      </c>
      <c r="F3250" s="12">
        <f>IF(E4450&gt;400,4,IF(E4450&lt;=50,2,4))</f>
        <v>2</v>
      </c>
      <c r="G3250" s="13">
        <f t="shared" si="122"/>
        <v>52</v>
      </c>
      <c r="H3250" s="19"/>
      <c r="I3250" s="19"/>
    </row>
    <row r="3251" customHeight="1" spans="1:9">
      <c r="A3251" s="40" t="s">
        <v>8422</v>
      </c>
      <c r="B3251" s="40" t="s">
        <v>8423</v>
      </c>
      <c r="C3251" s="41" t="s">
        <v>8424</v>
      </c>
      <c r="D3251" s="42" t="s">
        <v>17</v>
      </c>
      <c r="E3251" s="43">
        <v>58</v>
      </c>
      <c r="F3251" s="12">
        <f>IF(E4441&gt;400,4,IF(E4441&lt;=50,2,4))</f>
        <v>2</v>
      </c>
      <c r="G3251" s="13">
        <f t="shared" si="122"/>
        <v>116</v>
      </c>
      <c r="H3251" s="19"/>
      <c r="I3251" s="19"/>
    </row>
    <row r="3252" customHeight="1" spans="1:9">
      <c r="A3252" s="40" t="s">
        <v>8425</v>
      </c>
      <c r="B3252" s="40" t="s">
        <v>8426</v>
      </c>
      <c r="C3252" s="41" t="s">
        <v>8427</v>
      </c>
      <c r="D3252" s="42" t="s">
        <v>17</v>
      </c>
      <c r="E3252" s="43">
        <v>120</v>
      </c>
      <c r="F3252" s="12">
        <f>IF(E4445&gt;400,4,IF(E4445&lt;=50,2,4))</f>
        <v>4</v>
      </c>
      <c r="G3252" s="13">
        <f t="shared" si="122"/>
        <v>480</v>
      </c>
      <c r="H3252" s="19"/>
      <c r="I3252" s="19"/>
    </row>
    <row r="3253" customHeight="1" spans="1:9">
      <c r="A3253" s="40" t="s">
        <v>8428</v>
      </c>
      <c r="B3253" s="40" t="s">
        <v>8429</v>
      </c>
      <c r="C3253" s="10" t="s">
        <v>8430</v>
      </c>
      <c r="D3253" s="42" t="s">
        <v>17</v>
      </c>
      <c r="E3253" s="43">
        <v>43</v>
      </c>
      <c r="F3253" s="12">
        <f>IF(E4443&gt;400,4,IF(E4443&lt;=50,2,4))</f>
        <v>2</v>
      </c>
      <c r="G3253" s="13">
        <f t="shared" si="122"/>
        <v>86</v>
      </c>
      <c r="H3253" s="19"/>
      <c r="I3253" s="19"/>
    </row>
    <row r="3254" customHeight="1" spans="1:9">
      <c r="A3254" s="9">
        <v>9787564738594</v>
      </c>
      <c r="B3254" s="10" t="s">
        <v>8431</v>
      </c>
      <c r="C3254" s="10" t="s">
        <v>892</v>
      </c>
      <c r="D3254" s="10" t="s">
        <v>1183</v>
      </c>
      <c r="E3254" s="11">
        <v>64</v>
      </c>
      <c r="F3254" s="12">
        <f>IF(E4443&gt;400,4,IF(E4443&lt;=50,2,4))</f>
        <v>2</v>
      </c>
      <c r="G3254" s="13">
        <f t="shared" si="122"/>
        <v>128</v>
      </c>
      <c r="H3254" s="14">
        <v>42736</v>
      </c>
      <c r="I3254" s="10" t="s">
        <v>8432</v>
      </c>
    </row>
    <row r="3255" customHeight="1" spans="1:9">
      <c r="A3255" s="9">
        <v>9787538889680</v>
      </c>
      <c r="B3255" s="10" t="s">
        <v>8433</v>
      </c>
      <c r="C3255" s="10" t="s">
        <v>8434</v>
      </c>
      <c r="D3255" s="10" t="s">
        <v>382</v>
      </c>
      <c r="E3255" s="11">
        <v>29.8</v>
      </c>
      <c r="F3255" s="12">
        <f>IF(E4445&gt;400,4,IF(E4445&lt;=50,2,4))</f>
        <v>4</v>
      </c>
      <c r="G3255" s="13">
        <f t="shared" si="122"/>
        <v>119.2</v>
      </c>
      <c r="H3255" s="14">
        <v>42644</v>
      </c>
      <c r="I3255" s="10" t="s">
        <v>4675</v>
      </c>
    </row>
    <row r="3256" customHeight="1" spans="1:9">
      <c r="A3256" s="9">
        <v>9787539058481</v>
      </c>
      <c r="B3256" s="10" t="s">
        <v>8435</v>
      </c>
      <c r="C3256" s="41" t="s">
        <v>8436</v>
      </c>
      <c r="D3256" s="10" t="s">
        <v>660</v>
      </c>
      <c r="E3256" s="11">
        <v>59</v>
      </c>
      <c r="F3256" s="12">
        <f>IF(E4446&gt;400,4,IF(E4446&lt;=50,2,4))</f>
        <v>4</v>
      </c>
      <c r="G3256" s="13">
        <f t="shared" si="122"/>
        <v>236</v>
      </c>
      <c r="H3256" s="14">
        <v>42705</v>
      </c>
      <c r="I3256" s="10" t="s">
        <v>1314</v>
      </c>
    </row>
    <row r="3257" customHeight="1" spans="1:9">
      <c r="A3257" s="40" t="s">
        <v>8437</v>
      </c>
      <c r="B3257" s="40" t="s">
        <v>8438</v>
      </c>
      <c r="C3257" s="10" t="s">
        <v>8439</v>
      </c>
      <c r="D3257" s="40" t="s">
        <v>17</v>
      </c>
      <c r="E3257" s="43">
        <v>36</v>
      </c>
      <c r="F3257" s="12">
        <f>IF(E4447&gt;400,4,IF(E4447&lt;=50,2,4))</f>
        <v>2</v>
      </c>
      <c r="G3257" s="13">
        <f t="shared" si="122"/>
        <v>72</v>
      </c>
      <c r="H3257" s="19"/>
      <c r="I3257" s="19"/>
    </row>
    <row r="3258" customHeight="1" spans="1:9">
      <c r="A3258" s="9">
        <v>9787516412787</v>
      </c>
      <c r="B3258" s="10" t="s">
        <v>8440</v>
      </c>
      <c r="C3258" s="19" t="s">
        <v>8441</v>
      </c>
      <c r="D3258" s="10" t="s">
        <v>5096</v>
      </c>
      <c r="E3258" s="11">
        <v>36</v>
      </c>
      <c r="F3258" s="12">
        <f>IF(E4448&gt;400,4,IF(E4448&lt;=50,2,4))</f>
        <v>2</v>
      </c>
      <c r="G3258" s="13">
        <f t="shared" si="122"/>
        <v>72</v>
      </c>
      <c r="H3258" s="14">
        <v>42491</v>
      </c>
      <c r="I3258" s="10" t="s">
        <v>8442</v>
      </c>
    </row>
    <row r="3259" customHeight="1" spans="1:9">
      <c r="A3259" s="42" t="s">
        <v>8443</v>
      </c>
      <c r="B3259" s="42" t="s">
        <v>8444</v>
      </c>
      <c r="C3259" s="10" t="s">
        <v>8445</v>
      </c>
      <c r="D3259" s="42" t="s">
        <v>1651</v>
      </c>
      <c r="E3259" s="20">
        <v>23</v>
      </c>
      <c r="F3259" s="12">
        <f>IF(E4449&gt;400,4,IF(E4449&lt;=50,2,4))</f>
        <v>4</v>
      </c>
      <c r="G3259" s="13">
        <f t="shared" si="122"/>
        <v>92</v>
      </c>
      <c r="H3259" s="19" t="s">
        <v>81</v>
      </c>
      <c r="I3259" s="26"/>
    </row>
    <row r="3260" customHeight="1" spans="1:9">
      <c r="A3260" s="9">
        <v>9787534984051</v>
      </c>
      <c r="B3260" s="10" t="s">
        <v>8446</v>
      </c>
      <c r="C3260" s="10" t="s">
        <v>8447</v>
      </c>
      <c r="D3260" s="10" t="s">
        <v>217</v>
      </c>
      <c r="E3260" s="11">
        <v>32</v>
      </c>
      <c r="F3260" s="12">
        <f>IF(E4460&gt;400,4,IF(E4460&lt;=50,2,4))</f>
        <v>2</v>
      </c>
      <c r="G3260" s="13">
        <f t="shared" si="122"/>
        <v>64</v>
      </c>
      <c r="H3260" s="14">
        <v>42644</v>
      </c>
      <c r="I3260" s="10" t="s">
        <v>8448</v>
      </c>
    </row>
    <row r="3261" customHeight="1" spans="1:9">
      <c r="A3261" s="9">
        <v>9787308162517</v>
      </c>
      <c r="B3261" s="10" t="s">
        <v>8449</v>
      </c>
      <c r="C3261" s="10" t="s">
        <v>8450</v>
      </c>
      <c r="D3261" s="10" t="s">
        <v>1850</v>
      </c>
      <c r="E3261" s="11">
        <v>34</v>
      </c>
      <c r="F3261" s="12">
        <f>IF(E4460&gt;400,4,IF(E4460&lt;=50,2,4))</f>
        <v>2</v>
      </c>
      <c r="G3261" s="13">
        <f t="shared" si="122"/>
        <v>68</v>
      </c>
      <c r="H3261" s="14">
        <v>42614</v>
      </c>
      <c r="I3261" s="10" t="s">
        <v>1157</v>
      </c>
    </row>
    <row r="3262" customHeight="1" spans="1:9">
      <c r="A3262" s="9">
        <v>9787512393561</v>
      </c>
      <c r="B3262" s="10" t="s">
        <v>8451</v>
      </c>
      <c r="C3262" s="23" t="s">
        <v>8452</v>
      </c>
      <c r="D3262" s="10" t="s">
        <v>97</v>
      </c>
      <c r="E3262" s="11">
        <v>65</v>
      </c>
      <c r="F3262" s="12">
        <f>IF(E4465&gt;400,4,IF(E4465&lt;=50,2,4))</f>
        <v>4</v>
      </c>
      <c r="G3262" s="13">
        <f t="shared" si="122"/>
        <v>260</v>
      </c>
      <c r="H3262" s="14">
        <v>42614</v>
      </c>
      <c r="I3262" s="10" t="s">
        <v>8453</v>
      </c>
    </row>
    <row r="3263" customHeight="1" spans="1:9">
      <c r="A3263" s="50" t="s">
        <v>8454</v>
      </c>
      <c r="B3263" s="50" t="s">
        <v>8455</v>
      </c>
      <c r="C3263" s="10" t="s">
        <v>8456</v>
      </c>
      <c r="D3263" s="50" t="s">
        <v>113</v>
      </c>
      <c r="E3263" s="24">
        <v>36</v>
      </c>
      <c r="F3263" s="12">
        <f>IF(E4463&gt;400,4,IF(E4463&lt;=50,2,4))</f>
        <v>2</v>
      </c>
      <c r="G3263" s="13">
        <f t="shared" si="122"/>
        <v>72</v>
      </c>
      <c r="H3263" s="19">
        <v>201512</v>
      </c>
      <c r="I3263" s="19"/>
    </row>
    <row r="3264" customHeight="1" spans="1:9">
      <c r="A3264" s="9">
        <v>9787550716964</v>
      </c>
      <c r="B3264" s="10" t="s">
        <v>8457</v>
      </c>
      <c r="C3264" s="10" t="s">
        <v>8458</v>
      </c>
      <c r="D3264" s="10" t="s">
        <v>24</v>
      </c>
      <c r="E3264" s="11">
        <v>44</v>
      </c>
      <c r="F3264" s="12">
        <f>IF(E4463&gt;400,4,IF(E4463&lt;=50,2,4))</f>
        <v>2</v>
      </c>
      <c r="G3264" s="13">
        <f t="shared" si="122"/>
        <v>88</v>
      </c>
      <c r="H3264" s="14">
        <v>42705</v>
      </c>
      <c r="I3264" s="10" t="s">
        <v>8459</v>
      </c>
    </row>
    <row r="3265" customHeight="1" spans="1:9">
      <c r="A3265" s="9">
        <v>9787547511947</v>
      </c>
      <c r="B3265" s="10" t="s">
        <v>8460</v>
      </c>
      <c r="C3265" s="19" t="s">
        <v>8461</v>
      </c>
      <c r="D3265" s="10" t="s">
        <v>8462</v>
      </c>
      <c r="E3265" s="11">
        <v>148</v>
      </c>
      <c r="F3265" s="12">
        <f t="shared" ref="F3265:F3270" si="123">IF(E4465&gt;400,4,IF(E4465&lt;=50,2,4))</f>
        <v>4</v>
      </c>
      <c r="G3265" s="13">
        <f t="shared" si="122"/>
        <v>592</v>
      </c>
      <c r="H3265" s="14">
        <v>42705</v>
      </c>
      <c r="I3265" s="10" t="s">
        <v>8463</v>
      </c>
    </row>
    <row r="3266" customHeight="1" spans="1:9">
      <c r="A3266" s="42" t="s">
        <v>8464</v>
      </c>
      <c r="B3266" s="42" t="s">
        <v>8465</v>
      </c>
      <c r="C3266" s="41" t="s">
        <v>8466</v>
      </c>
      <c r="D3266" s="42" t="s">
        <v>31</v>
      </c>
      <c r="E3266" s="20">
        <v>39.8</v>
      </c>
      <c r="F3266" s="12">
        <f t="shared" si="123"/>
        <v>4</v>
      </c>
      <c r="G3266" s="13">
        <f t="shared" si="122"/>
        <v>159.2</v>
      </c>
      <c r="H3266" s="21">
        <v>42370</v>
      </c>
      <c r="I3266" s="19"/>
    </row>
    <row r="3267" customHeight="1" spans="1:9">
      <c r="A3267" s="40" t="s">
        <v>8467</v>
      </c>
      <c r="B3267" s="40" t="s">
        <v>8468</v>
      </c>
      <c r="C3267" s="19" t="s">
        <v>8469</v>
      </c>
      <c r="D3267" s="42" t="s">
        <v>17</v>
      </c>
      <c r="E3267" s="43">
        <v>32</v>
      </c>
      <c r="F3267" s="12">
        <f t="shared" si="123"/>
        <v>4</v>
      </c>
      <c r="G3267" s="13">
        <f t="shared" ref="G3267:G3330" si="124">E3267*F3267</f>
        <v>128</v>
      </c>
      <c r="H3267" s="19"/>
      <c r="I3267" s="19"/>
    </row>
    <row r="3268" customHeight="1" spans="1:9">
      <c r="A3268" s="42" t="s">
        <v>8470</v>
      </c>
      <c r="B3268" s="42" t="s">
        <v>8471</v>
      </c>
      <c r="C3268" s="38" t="s">
        <v>8472</v>
      </c>
      <c r="D3268" s="42" t="s">
        <v>17</v>
      </c>
      <c r="E3268" s="20">
        <v>49</v>
      </c>
      <c r="F3268" s="12">
        <f t="shared" si="123"/>
        <v>4</v>
      </c>
      <c r="G3268" s="13">
        <f t="shared" si="124"/>
        <v>196</v>
      </c>
      <c r="H3268" s="19"/>
      <c r="I3268" s="19"/>
    </row>
    <row r="3269" customHeight="1" spans="1:9">
      <c r="A3269" s="37" t="s">
        <v>8473</v>
      </c>
      <c r="B3269" s="38" t="s">
        <v>8474</v>
      </c>
      <c r="C3269" s="10" t="s">
        <v>8475</v>
      </c>
      <c r="D3269" s="39" t="s">
        <v>17</v>
      </c>
      <c r="E3269" s="39">
        <v>28</v>
      </c>
      <c r="F3269" s="12">
        <f t="shared" si="123"/>
        <v>2</v>
      </c>
      <c r="G3269" s="13">
        <f t="shared" si="124"/>
        <v>56</v>
      </c>
      <c r="H3269" s="38"/>
      <c r="I3269" s="38"/>
    </row>
    <row r="3270" customHeight="1" spans="1:9">
      <c r="A3270" s="9">
        <v>9787535290267</v>
      </c>
      <c r="B3270" s="10" t="s">
        <v>8476</v>
      </c>
      <c r="C3270" s="41" t="s">
        <v>8477</v>
      </c>
      <c r="D3270" s="10" t="s">
        <v>142</v>
      </c>
      <c r="E3270" s="11">
        <v>45</v>
      </c>
      <c r="F3270" s="12">
        <f t="shared" si="123"/>
        <v>4</v>
      </c>
      <c r="G3270" s="13">
        <f t="shared" si="124"/>
        <v>180</v>
      </c>
      <c r="H3270" s="14">
        <v>42644</v>
      </c>
      <c r="I3270" s="10" t="s">
        <v>8478</v>
      </c>
    </row>
    <row r="3271" customHeight="1" spans="1:9">
      <c r="A3271" s="40" t="s">
        <v>8479</v>
      </c>
      <c r="B3271" s="40" t="s">
        <v>8480</v>
      </c>
      <c r="C3271" s="71" t="s">
        <v>8481</v>
      </c>
      <c r="D3271" s="42" t="s">
        <v>17</v>
      </c>
      <c r="E3271" s="43">
        <v>30</v>
      </c>
      <c r="F3271" s="12">
        <f>IF(E4470&gt;400,4,IF(E4470&lt;=50,2,4))</f>
        <v>4</v>
      </c>
      <c r="G3271" s="13">
        <f t="shared" si="124"/>
        <v>120</v>
      </c>
      <c r="H3271" s="19"/>
      <c r="I3271" s="19"/>
    </row>
    <row r="3272" customHeight="1" spans="1:9">
      <c r="A3272" s="44">
        <v>9787030390691</v>
      </c>
      <c r="B3272" s="70" t="s">
        <v>8482</v>
      </c>
      <c r="C3272" s="41" t="s">
        <v>8483</v>
      </c>
      <c r="D3272" s="70" t="s">
        <v>929</v>
      </c>
      <c r="E3272" s="47">
        <v>54.8</v>
      </c>
      <c r="F3272" s="12">
        <f>IF(E4471&gt;400,4,IF(E4471&lt;=50,2,4))</f>
        <v>4</v>
      </c>
      <c r="G3272" s="13">
        <f t="shared" si="124"/>
        <v>219.2</v>
      </c>
      <c r="H3272" s="48">
        <v>42782</v>
      </c>
      <c r="I3272" s="71" t="s">
        <v>3637</v>
      </c>
    </row>
    <row r="3273" customHeight="1" spans="1:9">
      <c r="A3273" s="40" t="s">
        <v>8484</v>
      </c>
      <c r="B3273" s="40" t="s">
        <v>8485</v>
      </c>
      <c r="C3273" s="41" t="s">
        <v>8486</v>
      </c>
      <c r="D3273" s="42" t="s">
        <v>17</v>
      </c>
      <c r="E3273" s="43">
        <v>45</v>
      </c>
      <c r="F3273" s="12">
        <f>IF(E4473&gt;400,4,IF(E4473&lt;=50,2,4))</f>
        <v>4</v>
      </c>
      <c r="G3273" s="13">
        <f t="shared" si="124"/>
        <v>180</v>
      </c>
      <c r="H3273" s="19"/>
      <c r="I3273" s="19"/>
    </row>
    <row r="3274" customHeight="1" spans="1:9">
      <c r="A3274" s="40" t="s">
        <v>8487</v>
      </c>
      <c r="B3274" s="40" t="s">
        <v>8488</v>
      </c>
      <c r="C3274" s="41" t="s">
        <v>8489</v>
      </c>
      <c r="D3274" s="42" t="s">
        <v>17</v>
      </c>
      <c r="E3274" s="43">
        <v>38</v>
      </c>
      <c r="F3274" s="12">
        <f>IF(E4475&gt;400,4,IF(E4475&lt;=50,2,4))</f>
        <v>2</v>
      </c>
      <c r="G3274" s="13">
        <f t="shared" si="124"/>
        <v>76</v>
      </c>
      <c r="H3274" s="19"/>
      <c r="I3274" s="19"/>
    </row>
    <row r="3275" customHeight="1" spans="1:9">
      <c r="A3275" s="40" t="s">
        <v>8490</v>
      </c>
      <c r="B3275" s="40" t="s">
        <v>8488</v>
      </c>
      <c r="C3275" s="19" t="s">
        <v>8491</v>
      </c>
      <c r="D3275" s="42" t="s">
        <v>17</v>
      </c>
      <c r="E3275" s="43">
        <v>75</v>
      </c>
      <c r="F3275" s="12">
        <f>IF(E4475&gt;400,4,IF(E4475&lt;=50,2,4))</f>
        <v>2</v>
      </c>
      <c r="G3275" s="13">
        <f t="shared" si="124"/>
        <v>150</v>
      </c>
      <c r="H3275" s="19"/>
      <c r="I3275" s="19"/>
    </row>
    <row r="3276" customHeight="1" spans="1:9">
      <c r="A3276" s="42" t="s">
        <v>8492</v>
      </c>
      <c r="B3276" s="42" t="s">
        <v>8493</v>
      </c>
      <c r="C3276" s="64" t="s">
        <v>8494</v>
      </c>
      <c r="D3276" s="42" t="s">
        <v>31</v>
      </c>
      <c r="E3276" s="20">
        <v>79</v>
      </c>
      <c r="F3276" s="12">
        <f>IF(E4476&gt;400,4,IF(E4476&lt;=50,2,4))</f>
        <v>4</v>
      </c>
      <c r="G3276" s="13">
        <f t="shared" si="124"/>
        <v>316</v>
      </c>
      <c r="H3276" s="21">
        <v>42644</v>
      </c>
      <c r="I3276" s="19"/>
    </row>
    <row r="3277" customHeight="1" spans="1:9">
      <c r="A3277" s="65" t="s">
        <v>8495</v>
      </c>
      <c r="B3277" s="64" t="s">
        <v>8496</v>
      </c>
      <c r="C3277" s="10" t="s">
        <v>8497</v>
      </c>
      <c r="D3277" s="66" t="s">
        <v>17</v>
      </c>
      <c r="E3277" s="66">
        <v>23</v>
      </c>
      <c r="F3277" s="12">
        <f>IF(E4477&gt;400,4,IF(E4477&lt;=50,2,4))</f>
        <v>2</v>
      </c>
      <c r="G3277" s="13">
        <f t="shared" si="124"/>
        <v>46</v>
      </c>
      <c r="H3277" s="38"/>
      <c r="I3277" s="38"/>
    </row>
    <row r="3278" customHeight="1" spans="1:9">
      <c r="A3278" s="9">
        <v>9787563234370</v>
      </c>
      <c r="B3278" s="10" t="s">
        <v>8498</v>
      </c>
      <c r="C3278" s="10" t="s">
        <v>8499</v>
      </c>
      <c r="D3278" s="10" t="s">
        <v>394</v>
      </c>
      <c r="E3278" s="11">
        <v>57</v>
      </c>
      <c r="F3278" s="12">
        <f>IF(E4477&gt;400,4,IF(E4477&lt;=50,2,4))</f>
        <v>2</v>
      </c>
      <c r="G3278" s="13">
        <f t="shared" si="124"/>
        <v>114</v>
      </c>
      <c r="H3278" s="14">
        <v>42736</v>
      </c>
      <c r="I3278" s="10" t="s">
        <v>5402</v>
      </c>
    </row>
    <row r="3279" customHeight="1" spans="1:9">
      <c r="A3279" s="9">
        <v>9787511627780</v>
      </c>
      <c r="B3279" s="10" t="s">
        <v>8500</v>
      </c>
      <c r="C3279" s="19" t="s">
        <v>8501</v>
      </c>
      <c r="D3279" s="10" t="s">
        <v>157</v>
      </c>
      <c r="E3279" s="11">
        <v>20</v>
      </c>
      <c r="F3279" s="12">
        <f>IF(E4479&gt;400,4,IF(E4479&lt;=50,2,4))</f>
        <v>4</v>
      </c>
      <c r="G3279" s="13">
        <f t="shared" si="124"/>
        <v>80</v>
      </c>
      <c r="H3279" s="14">
        <v>42675</v>
      </c>
      <c r="I3279" s="10" t="s">
        <v>161</v>
      </c>
    </row>
    <row r="3280" customHeight="1" spans="1:9">
      <c r="A3280" s="42" t="s">
        <v>8502</v>
      </c>
      <c r="B3280" s="42" t="s">
        <v>8503</v>
      </c>
      <c r="C3280" s="19" t="s">
        <v>8504</v>
      </c>
      <c r="D3280" s="42" t="s">
        <v>31</v>
      </c>
      <c r="E3280" s="20">
        <v>128</v>
      </c>
      <c r="F3280" s="12">
        <f>IF(E4480&gt;400,4,IF(E4480&lt;=50,2,4))</f>
        <v>4</v>
      </c>
      <c r="G3280" s="13">
        <f t="shared" si="124"/>
        <v>512</v>
      </c>
      <c r="H3280" s="21">
        <v>42430</v>
      </c>
      <c r="I3280" s="19"/>
    </row>
    <row r="3281" customHeight="1" spans="1:9">
      <c r="A3281" s="42" t="s">
        <v>8505</v>
      </c>
      <c r="B3281" s="42" t="s">
        <v>8506</v>
      </c>
      <c r="C3281" s="10" t="s">
        <v>5326</v>
      </c>
      <c r="D3281" s="42" t="s">
        <v>31</v>
      </c>
      <c r="E3281" s="20">
        <v>49</v>
      </c>
      <c r="F3281" s="12">
        <f>IF(E4481&gt;400,4,IF(E4481&lt;=50,2,4))</f>
        <v>4</v>
      </c>
      <c r="G3281" s="13">
        <f t="shared" si="124"/>
        <v>196</v>
      </c>
      <c r="H3281" s="21">
        <v>1</v>
      </c>
      <c r="I3281" s="19"/>
    </row>
    <row r="3282" customHeight="1" spans="1:9">
      <c r="A3282" s="9">
        <v>9787218110905</v>
      </c>
      <c r="B3282" s="10" t="s">
        <v>8507</v>
      </c>
      <c r="C3282" s="10" t="s">
        <v>8508</v>
      </c>
      <c r="D3282" s="10" t="s">
        <v>903</v>
      </c>
      <c r="E3282" s="11">
        <v>36</v>
      </c>
      <c r="F3282" s="12">
        <f>IF(E4481&gt;400,4,IF(E4481&lt;=50,2,4))</f>
        <v>4</v>
      </c>
      <c r="G3282" s="13">
        <f t="shared" si="124"/>
        <v>144</v>
      </c>
      <c r="H3282" s="14">
        <v>42644</v>
      </c>
      <c r="I3282" s="10" t="s">
        <v>1429</v>
      </c>
    </row>
    <row r="3283" customHeight="1" spans="1:9">
      <c r="A3283" s="9">
        <v>9787547828892</v>
      </c>
      <c r="B3283" s="10" t="s">
        <v>8509</v>
      </c>
      <c r="C3283" s="71" t="s">
        <v>8510</v>
      </c>
      <c r="D3283" s="10" t="s">
        <v>43</v>
      </c>
      <c r="E3283" s="11">
        <v>29.8</v>
      </c>
      <c r="F3283" s="12">
        <f>IF(E4485&gt;400,4,IF(E4485&lt;=50,2,4))</f>
        <v>4</v>
      </c>
      <c r="G3283" s="13">
        <f t="shared" si="124"/>
        <v>119.2</v>
      </c>
      <c r="H3283" s="14">
        <v>42370</v>
      </c>
      <c r="I3283" s="10" t="s">
        <v>3329</v>
      </c>
    </row>
    <row r="3284" customHeight="1" spans="1:9">
      <c r="A3284" s="57">
        <v>9787538147551</v>
      </c>
      <c r="B3284" s="70" t="s">
        <v>8511</v>
      </c>
      <c r="C3284" s="10" t="s">
        <v>8512</v>
      </c>
      <c r="D3284" s="70" t="s">
        <v>329</v>
      </c>
      <c r="E3284" s="47">
        <v>28</v>
      </c>
      <c r="F3284" s="12">
        <f>IF(E4485&gt;400,4,IF(E4485&lt;=50,2,4))</f>
        <v>4</v>
      </c>
      <c r="G3284" s="13">
        <f t="shared" si="124"/>
        <v>112</v>
      </c>
      <c r="H3284" s="48">
        <v>42773</v>
      </c>
      <c r="I3284" s="71" t="s">
        <v>1637</v>
      </c>
    </row>
    <row r="3285" customHeight="1" spans="1:9">
      <c r="A3285" s="9">
        <v>9787544366335</v>
      </c>
      <c r="B3285" s="10" t="s">
        <v>8513</v>
      </c>
      <c r="C3285" s="10" t="s">
        <v>8514</v>
      </c>
      <c r="D3285" s="10" t="s">
        <v>2700</v>
      </c>
      <c r="E3285" s="11">
        <v>158</v>
      </c>
      <c r="F3285" s="12">
        <f>IF(E4485&gt;400,4,IF(E4485&lt;=50,2,4))</f>
        <v>4</v>
      </c>
      <c r="G3285" s="13">
        <f t="shared" si="124"/>
        <v>632</v>
      </c>
      <c r="H3285" s="14">
        <v>42583</v>
      </c>
      <c r="I3285" s="10" t="s">
        <v>419</v>
      </c>
    </row>
    <row r="3286" customHeight="1" spans="1:9">
      <c r="A3286" s="9">
        <v>9787537583855</v>
      </c>
      <c r="B3286" s="10" t="s">
        <v>8515</v>
      </c>
      <c r="C3286" s="10" t="s">
        <v>8516</v>
      </c>
      <c r="D3286" s="10" t="s">
        <v>3908</v>
      </c>
      <c r="E3286" s="11">
        <v>42.8</v>
      </c>
      <c r="F3286" s="12">
        <f>IF(E4486&gt;400,4,IF(E4486&lt;=50,2,4))</f>
        <v>4</v>
      </c>
      <c r="G3286" s="13">
        <f t="shared" si="124"/>
        <v>171.2</v>
      </c>
      <c r="H3286" s="14">
        <v>42614</v>
      </c>
      <c r="I3286" s="10" t="s">
        <v>419</v>
      </c>
    </row>
    <row r="3287" customHeight="1" spans="1:9">
      <c r="A3287" s="9">
        <v>9787511361110</v>
      </c>
      <c r="B3287" s="10" t="s">
        <v>8517</v>
      </c>
      <c r="C3287" s="10" t="s">
        <v>8518</v>
      </c>
      <c r="D3287" s="10" t="s">
        <v>497</v>
      </c>
      <c r="E3287" s="11">
        <v>59</v>
      </c>
      <c r="F3287" s="12">
        <f>IF(E4487&gt;400,4,IF(E4487&lt;=50,2,4))</f>
        <v>2</v>
      </c>
      <c r="G3287" s="13">
        <f t="shared" si="124"/>
        <v>118</v>
      </c>
      <c r="H3287" s="14">
        <v>42644</v>
      </c>
      <c r="I3287" s="10" t="s">
        <v>419</v>
      </c>
    </row>
    <row r="3288" customHeight="1" spans="1:9">
      <c r="A3288" s="9">
        <v>9787555243809</v>
      </c>
      <c r="B3288" s="10" t="s">
        <v>8519</v>
      </c>
      <c r="C3288" s="71" t="s">
        <v>8520</v>
      </c>
      <c r="D3288" s="10" t="s">
        <v>425</v>
      </c>
      <c r="E3288" s="11">
        <v>39.8</v>
      </c>
      <c r="F3288" s="12">
        <f>IF(E4488&gt;400,4,IF(E4488&lt;=50,2,4))</f>
        <v>2</v>
      </c>
      <c r="G3288" s="13">
        <f t="shared" si="124"/>
        <v>79.6</v>
      </c>
      <c r="H3288" s="14">
        <v>42644</v>
      </c>
      <c r="I3288" s="10" t="s">
        <v>419</v>
      </c>
    </row>
    <row r="3289" customHeight="1" spans="1:9">
      <c r="A3289" s="44">
        <v>9787550233454</v>
      </c>
      <c r="B3289" s="70" t="s">
        <v>8521</v>
      </c>
      <c r="C3289" s="10" t="s">
        <v>8522</v>
      </c>
      <c r="D3289" s="70" t="s">
        <v>675</v>
      </c>
      <c r="E3289" s="47">
        <v>68</v>
      </c>
      <c r="F3289" s="12">
        <f>IF(E4488&gt;400,4,IF(E4488&lt;=50,2,4))</f>
        <v>2</v>
      </c>
      <c r="G3289" s="13">
        <f t="shared" si="124"/>
        <v>136</v>
      </c>
      <c r="H3289" s="48">
        <v>42461</v>
      </c>
      <c r="I3289" s="71" t="s">
        <v>8523</v>
      </c>
    </row>
    <row r="3290" customHeight="1" spans="1:9">
      <c r="A3290" s="9">
        <v>9787568505536</v>
      </c>
      <c r="B3290" s="10" t="s">
        <v>8524</v>
      </c>
      <c r="C3290" s="10" t="s">
        <v>8525</v>
      </c>
      <c r="D3290" s="10" t="s">
        <v>134</v>
      </c>
      <c r="E3290" s="11">
        <v>15</v>
      </c>
      <c r="F3290" s="12">
        <f>IF(E4489&gt;400,4,IF(E4489&lt;=50,2,4))</f>
        <v>2</v>
      </c>
      <c r="G3290" s="13">
        <f t="shared" si="124"/>
        <v>30</v>
      </c>
      <c r="H3290" s="14">
        <v>42614</v>
      </c>
      <c r="I3290" s="10" t="s">
        <v>419</v>
      </c>
    </row>
    <row r="3291" customHeight="1" spans="1:9">
      <c r="A3291" s="9">
        <v>9787109225244</v>
      </c>
      <c r="B3291" s="10" t="s">
        <v>8526</v>
      </c>
      <c r="C3291" s="10" t="s">
        <v>8527</v>
      </c>
      <c r="D3291" s="10" t="s">
        <v>146</v>
      </c>
      <c r="E3291" s="11">
        <v>38</v>
      </c>
      <c r="F3291" s="12">
        <f>IF(E4491&gt;400,4,IF(E4491&lt;=50,2,4))</f>
        <v>4</v>
      </c>
      <c r="G3291" s="13">
        <f t="shared" si="124"/>
        <v>152</v>
      </c>
      <c r="H3291" s="14">
        <v>42767</v>
      </c>
      <c r="I3291" s="10" t="s">
        <v>8528</v>
      </c>
    </row>
    <row r="3292" customHeight="1" spans="1:9">
      <c r="A3292" s="9">
        <v>9787547829998</v>
      </c>
      <c r="B3292" s="10" t="s">
        <v>8529</v>
      </c>
      <c r="C3292" s="10" t="s">
        <v>8530</v>
      </c>
      <c r="D3292" s="10" t="s">
        <v>43</v>
      </c>
      <c r="E3292" s="11">
        <v>88</v>
      </c>
      <c r="F3292" s="12">
        <f>IF(E4495&gt;400,4,IF(E4495&lt;=50,2,4))</f>
        <v>2</v>
      </c>
      <c r="G3292" s="13">
        <f t="shared" si="124"/>
        <v>176</v>
      </c>
      <c r="H3292" s="14">
        <v>42522</v>
      </c>
      <c r="I3292" s="10" t="s">
        <v>8531</v>
      </c>
    </row>
    <row r="3293" customHeight="1" spans="1:9">
      <c r="A3293" s="9">
        <v>9787538886771</v>
      </c>
      <c r="B3293" s="10" t="s">
        <v>8532</v>
      </c>
      <c r="C3293" s="10" t="s">
        <v>8533</v>
      </c>
      <c r="D3293" s="10" t="s">
        <v>382</v>
      </c>
      <c r="E3293" s="11">
        <v>36.8</v>
      </c>
      <c r="F3293" s="12">
        <f>IF(E4493&gt;400,4,IF(E4493&lt;=50,2,4))</f>
        <v>4</v>
      </c>
      <c r="G3293" s="13">
        <f t="shared" si="124"/>
        <v>147.2</v>
      </c>
      <c r="H3293" s="14">
        <v>42461</v>
      </c>
      <c r="I3293" s="10" t="s">
        <v>605</v>
      </c>
    </row>
    <row r="3294" customHeight="1" spans="1:9">
      <c r="A3294" s="9">
        <v>9787530487235</v>
      </c>
      <c r="B3294" s="10" t="s">
        <v>8534</v>
      </c>
      <c r="C3294" s="10" t="s">
        <v>8535</v>
      </c>
      <c r="D3294" s="10" t="s">
        <v>183</v>
      </c>
      <c r="E3294" s="11">
        <v>39.8</v>
      </c>
      <c r="F3294" s="12">
        <f>IF(E4495&gt;400,4,IF(E4495&lt;=50,2,4))</f>
        <v>2</v>
      </c>
      <c r="G3294" s="13">
        <f t="shared" si="124"/>
        <v>79.6</v>
      </c>
      <c r="H3294" s="14">
        <v>42767</v>
      </c>
      <c r="I3294" s="10" t="s">
        <v>8536</v>
      </c>
    </row>
    <row r="3295" customHeight="1" spans="1:9">
      <c r="A3295" s="9">
        <v>9787530485262</v>
      </c>
      <c r="B3295" s="10" t="s">
        <v>8537</v>
      </c>
      <c r="C3295" s="10" t="s">
        <v>8538</v>
      </c>
      <c r="D3295" s="10" t="s">
        <v>183</v>
      </c>
      <c r="E3295" s="11">
        <v>39</v>
      </c>
      <c r="F3295" s="12">
        <f>IF(E4495&gt;400,4,IF(E4495&lt;=50,2,4))</f>
        <v>2</v>
      </c>
      <c r="G3295" s="13">
        <f t="shared" si="124"/>
        <v>78</v>
      </c>
      <c r="H3295" s="14">
        <v>42736</v>
      </c>
      <c r="I3295" s="10" t="s">
        <v>6287</v>
      </c>
    </row>
    <row r="3296" customHeight="1" spans="1:9">
      <c r="A3296" s="9">
        <v>9787308163286</v>
      </c>
      <c r="B3296" s="10" t="s">
        <v>8539</v>
      </c>
      <c r="C3296" s="10" t="s">
        <v>8540</v>
      </c>
      <c r="D3296" s="10" t="s">
        <v>1850</v>
      </c>
      <c r="E3296" s="11">
        <v>12</v>
      </c>
      <c r="F3296" s="12">
        <f>IF(E4496&gt;400,4,IF(E4496&lt;=50,2,4))</f>
        <v>4</v>
      </c>
      <c r="G3296" s="13">
        <f t="shared" si="124"/>
        <v>48</v>
      </c>
      <c r="H3296" s="14">
        <v>42675</v>
      </c>
      <c r="I3296" s="10" t="s">
        <v>4545</v>
      </c>
    </row>
    <row r="3297" customHeight="1" spans="1:9">
      <c r="A3297" s="9">
        <v>9787308163262</v>
      </c>
      <c r="B3297" s="10" t="s">
        <v>8541</v>
      </c>
      <c r="C3297" s="10" t="s">
        <v>8538</v>
      </c>
      <c r="D3297" s="10" t="s">
        <v>1850</v>
      </c>
      <c r="E3297" s="11">
        <v>14</v>
      </c>
      <c r="F3297" s="12">
        <f>IF(E4497&gt;400,4,IF(E4497&lt;=50,2,4))</f>
        <v>4</v>
      </c>
      <c r="G3297" s="13">
        <f t="shared" si="124"/>
        <v>56</v>
      </c>
      <c r="H3297" s="14">
        <v>42675</v>
      </c>
      <c r="I3297" s="10" t="s">
        <v>4545</v>
      </c>
    </row>
    <row r="3298" customHeight="1" spans="1:9">
      <c r="A3298" s="9">
        <v>9787308163866</v>
      </c>
      <c r="B3298" s="10" t="s">
        <v>8542</v>
      </c>
      <c r="C3298" s="10" t="s">
        <v>8543</v>
      </c>
      <c r="D3298" s="10" t="s">
        <v>1850</v>
      </c>
      <c r="E3298" s="11">
        <v>19.5</v>
      </c>
      <c r="F3298" s="12">
        <f>IF(E4498&gt;400,4,IF(E4498&lt;=50,2,4))</f>
        <v>4</v>
      </c>
      <c r="G3298" s="13">
        <f t="shared" si="124"/>
        <v>78</v>
      </c>
      <c r="H3298" s="14">
        <v>42705</v>
      </c>
      <c r="I3298" s="10" t="s">
        <v>4545</v>
      </c>
    </row>
    <row r="3299" customHeight="1" spans="1:9">
      <c r="A3299" s="9">
        <v>9787307176911</v>
      </c>
      <c r="B3299" s="10" t="s">
        <v>8544</v>
      </c>
      <c r="C3299" s="10" t="s">
        <v>8545</v>
      </c>
      <c r="D3299" s="10" t="s">
        <v>804</v>
      </c>
      <c r="E3299" s="11">
        <v>36</v>
      </c>
      <c r="F3299" s="12">
        <f>IF(E4498&gt;400,4,IF(E4498&lt;=50,2,4))</f>
        <v>4</v>
      </c>
      <c r="G3299" s="13">
        <f t="shared" si="124"/>
        <v>144</v>
      </c>
      <c r="H3299" s="14">
        <v>42491</v>
      </c>
      <c r="I3299" s="10" t="s">
        <v>1331</v>
      </c>
    </row>
    <row r="3300" customHeight="1" spans="1:9">
      <c r="A3300" s="9">
        <v>9787563949953</v>
      </c>
      <c r="B3300" s="10" t="s">
        <v>8546</v>
      </c>
      <c r="C3300" s="10" t="s">
        <v>8545</v>
      </c>
      <c r="D3300" s="10" t="s">
        <v>1422</v>
      </c>
      <c r="E3300" s="11">
        <v>13.8</v>
      </c>
      <c r="F3300" s="12">
        <f>IF(E4499&gt;400,4,IF(E4499&lt;=50,2,4))</f>
        <v>2</v>
      </c>
      <c r="G3300" s="13">
        <f t="shared" si="124"/>
        <v>27.6</v>
      </c>
      <c r="H3300" s="14">
        <v>42736</v>
      </c>
      <c r="I3300" s="10" t="s">
        <v>8547</v>
      </c>
    </row>
    <row r="3301" customHeight="1" spans="1:9">
      <c r="A3301" s="9">
        <v>9787563949939</v>
      </c>
      <c r="B3301" s="10" t="s">
        <v>8548</v>
      </c>
      <c r="C3301" s="10" t="s">
        <v>8545</v>
      </c>
      <c r="D3301" s="10" t="s">
        <v>1422</v>
      </c>
      <c r="E3301" s="11">
        <v>13.8</v>
      </c>
      <c r="F3301" s="12">
        <f>IF(E4201&gt;400,4,IF(E4201&lt;=50,2,4))</f>
        <v>2</v>
      </c>
      <c r="G3301" s="13">
        <f t="shared" si="124"/>
        <v>27.6</v>
      </c>
      <c r="H3301" s="14">
        <v>42736</v>
      </c>
      <c r="I3301" s="10" t="s">
        <v>8547</v>
      </c>
    </row>
    <row r="3302" customHeight="1" spans="1:9">
      <c r="A3302" s="9">
        <v>9787563949915</v>
      </c>
      <c r="B3302" s="10" t="s">
        <v>8549</v>
      </c>
      <c r="C3302" s="10" t="s">
        <v>8545</v>
      </c>
      <c r="D3302" s="10" t="s">
        <v>1422</v>
      </c>
      <c r="E3302" s="11">
        <v>13.8</v>
      </c>
      <c r="F3302" s="12">
        <f>IF(E4205&gt;400,4,IF(E4205&lt;=50,2,4))</f>
        <v>2</v>
      </c>
      <c r="G3302" s="13">
        <f t="shared" si="124"/>
        <v>27.6</v>
      </c>
      <c r="H3302" s="14">
        <v>42736</v>
      </c>
      <c r="I3302" s="10" t="s">
        <v>8547</v>
      </c>
    </row>
    <row r="3303" customHeight="1" spans="1:9">
      <c r="A3303" s="9">
        <v>9787563949908</v>
      </c>
      <c r="B3303" s="10" t="s">
        <v>8550</v>
      </c>
      <c r="C3303" s="10" t="s">
        <v>8545</v>
      </c>
      <c r="D3303" s="10" t="s">
        <v>1422</v>
      </c>
      <c r="E3303" s="11">
        <v>13.8</v>
      </c>
      <c r="F3303" s="12">
        <f>IF(E4203&gt;400,4,IF(E4203&lt;=50,2,4))</f>
        <v>2</v>
      </c>
      <c r="G3303" s="13">
        <f t="shared" si="124"/>
        <v>27.6</v>
      </c>
      <c r="H3303" s="14">
        <v>42736</v>
      </c>
      <c r="I3303" s="10" t="s">
        <v>8547</v>
      </c>
    </row>
    <row r="3304" customHeight="1" spans="1:9">
      <c r="A3304" s="9">
        <v>9787563949892</v>
      </c>
      <c r="B3304" s="10" t="s">
        <v>8551</v>
      </c>
      <c r="C3304" s="10" t="s">
        <v>8552</v>
      </c>
      <c r="D3304" s="10" t="s">
        <v>1422</v>
      </c>
      <c r="E3304" s="11">
        <v>13.8</v>
      </c>
      <c r="F3304" s="12">
        <f>IF(E4205&gt;400,4,IF(E4205&lt;=50,2,4))</f>
        <v>2</v>
      </c>
      <c r="G3304" s="13">
        <f t="shared" si="124"/>
        <v>27.6</v>
      </c>
      <c r="H3304" s="14">
        <v>42736</v>
      </c>
      <c r="I3304" s="10" t="s">
        <v>8547</v>
      </c>
    </row>
    <row r="3305" customHeight="1" spans="1:9">
      <c r="A3305" s="9">
        <v>9787109222458</v>
      </c>
      <c r="B3305" s="10" t="s">
        <v>8553</v>
      </c>
      <c r="C3305" s="19" t="s">
        <v>8554</v>
      </c>
      <c r="D3305" s="10" t="s">
        <v>146</v>
      </c>
      <c r="E3305" s="11">
        <v>15</v>
      </c>
      <c r="F3305" s="12">
        <f>IF(E4205&gt;400,4,IF(E4205&lt;=50,2,4))</f>
        <v>2</v>
      </c>
      <c r="G3305" s="13">
        <f t="shared" si="124"/>
        <v>30</v>
      </c>
      <c r="H3305" s="14">
        <v>42736</v>
      </c>
      <c r="I3305" s="10" t="s">
        <v>8555</v>
      </c>
    </row>
    <row r="3306" customHeight="1" spans="1:9">
      <c r="A3306" s="42" t="s">
        <v>8556</v>
      </c>
      <c r="B3306" s="42" t="s">
        <v>8557</v>
      </c>
      <c r="C3306" s="10" t="s">
        <v>8558</v>
      </c>
      <c r="D3306" s="42" t="s">
        <v>31</v>
      </c>
      <c r="E3306" s="20">
        <v>59</v>
      </c>
      <c r="F3306" s="12">
        <f>IF(E4205&gt;400,4,IF(E4205&lt;=50,2,4))</f>
        <v>2</v>
      </c>
      <c r="G3306" s="13">
        <f t="shared" si="124"/>
        <v>118</v>
      </c>
      <c r="H3306" s="21">
        <v>42614</v>
      </c>
      <c r="I3306" s="19"/>
    </row>
    <row r="3307" customHeight="1" spans="1:9">
      <c r="A3307" s="9">
        <v>9787568233545</v>
      </c>
      <c r="B3307" s="10" t="s">
        <v>8559</v>
      </c>
      <c r="C3307" s="19" t="s">
        <v>8560</v>
      </c>
      <c r="D3307" s="10" t="s">
        <v>53</v>
      </c>
      <c r="E3307" s="11">
        <v>38</v>
      </c>
      <c r="F3307" s="12">
        <f>IF(E4206&gt;400,4,IF(E4206&lt;=50,2,4))</f>
        <v>2</v>
      </c>
      <c r="G3307" s="13">
        <f t="shared" si="124"/>
        <v>76</v>
      </c>
      <c r="H3307" s="14">
        <v>42675</v>
      </c>
      <c r="I3307" s="10" t="s">
        <v>8561</v>
      </c>
    </row>
    <row r="3308" customHeight="1" spans="1:9">
      <c r="A3308" s="42" t="s">
        <v>8562</v>
      </c>
      <c r="B3308" s="42" t="s">
        <v>8563</v>
      </c>
      <c r="C3308" s="41" t="s">
        <v>8564</v>
      </c>
      <c r="D3308" s="42" t="s">
        <v>17</v>
      </c>
      <c r="E3308" s="20">
        <v>26</v>
      </c>
      <c r="F3308" s="12">
        <f>IF(E4208&gt;400,4,IF(E4208&lt;=50,2,4))</f>
        <v>2</v>
      </c>
      <c r="G3308" s="13">
        <f t="shared" si="124"/>
        <v>52</v>
      </c>
      <c r="H3308" s="19"/>
      <c r="I3308" s="19"/>
    </row>
    <row r="3309" customHeight="1" spans="1:9">
      <c r="A3309" s="40" t="s">
        <v>8565</v>
      </c>
      <c r="B3309" s="40" t="s">
        <v>8566</v>
      </c>
      <c r="C3309" s="54" t="s">
        <v>8567</v>
      </c>
      <c r="D3309" s="42" t="s">
        <v>17</v>
      </c>
      <c r="E3309" s="43">
        <v>69</v>
      </c>
      <c r="F3309" s="12">
        <f>IF(E4209&gt;400,4,IF(E4209&lt;=50,2,4))</f>
        <v>2</v>
      </c>
      <c r="G3309" s="13">
        <f t="shared" si="124"/>
        <v>138</v>
      </c>
      <c r="H3309" s="19"/>
      <c r="I3309" s="19"/>
    </row>
    <row r="3310" customHeight="1" spans="1:9">
      <c r="A3310" s="55" t="s">
        <v>8568</v>
      </c>
      <c r="B3310" s="54" t="s">
        <v>8569</v>
      </c>
      <c r="C3310" s="10" t="s">
        <v>8570</v>
      </c>
      <c r="D3310" s="56" t="s">
        <v>17</v>
      </c>
      <c r="E3310" s="56">
        <v>29.8</v>
      </c>
      <c r="F3310" s="12">
        <f>IF(E4210&gt;400,4,IF(E4210&lt;=50,2,4))</f>
        <v>2</v>
      </c>
      <c r="G3310" s="13">
        <f t="shared" si="124"/>
        <v>59.6</v>
      </c>
      <c r="H3310" s="38"/>
      <c r="I3310" s="38"/>
    </row>
    <row r="3311" customHeight="1" spans="1:9">
      <c r="A3311" s="9">
        <v>9787561251539</v>
      </c>
      <c r="B3311" s="10" t="s">
        <v>8571</v>
      </c>
      <c r="C3311" s="10" t="s">
        <v>8572</v>
      </c>
      <c r="D3311" s="10" t="s">
        <v>3251</v>
      </c>
      <c r="E3311" s="11">
        <v>25</v>
      </c>
      <c r="F3311" s="12">
        <f>IF(E4201&gt;400,4,IF(E4201&lt;=50,2,4))</f>
        <v>2</v>
      </c>
      <c r="G3311" s="13">
        <f t="shared" si="124"/>
        <v>50</v>
      </c>
      <c r="H3311" s="14">
        <v>42675</v>
      </c>
      <c r="I3311" s="10" t="s">
        <v>8573</v>
      </c>
    </row>
    <row r="3312" customHeight="1" spans="1:9">
      <c r="A3312" s="9">
        <v>9787561251546</v>
      </c>
      <c r="B3312" s="10" t="s">
        <v>8574</v>
      </c>
      <c r="C3312" s="19" t="s">
        <v>8575</v>
      </c>
      <c r="D3312" s="10" t="s">
        <v>3251</v>
      </c>
      <c r="E3312" s="11">
        <v>22</v>
      </c>
      <c r="F3312" s="12">
        <f>IF(E4201&gt;400,4,IF(E4201&lt;=50,2,4))</f>
        <v>2</v>
      </c>
      <c r="G3312" s="13">
        <f t="shared" si="124"/>
        <v>44</v>
      </c>
      <c r="H3312" s="14">
        <v>42675</v>
      </c>
      <c r="I3312" s="10" t="s">
        <v>8576</v>
      </c>
    </row>
    <row r="3313" customHeight="1" spans="1:9">
      <c r="A3313" s="42" t="s">
        <v>8577</v>
      </c>
      <c r="B3313" s="42" t="s">
        <v>8578</v>
      </c>
      <c r="C3313" s="19" t="s">
        <v>8579</v>
      </c>
      <c r="D3313" s="42" t="s">
        <v>3328</v>
      </c>
      <c r="E3313" s="20">
        <v>58</v>
      </c>
      <c r="F3313" s="12">
        <f>IF(E4205&gt;400,4,IF(E4205&lt;=50,2,4))</f>
        <v>2</v>
      </c>
      <c r="G3313" s="13">
        <f t="shared" si="124"/>
        <v>116</v>
      </c>
      <c r="H3313" s="19" t="s">
        <v>81</v>
      </c>
      <c r="I3313" s="26"/>
    </row>
    <row r="3314" customHeight="1" spans="1:9">
      <c r="A3314" s="42" t="s">
        <v>8580</v>
      </c>
      <c r="B3314" s="42" t="s">
        <v>8581</v>
      </c>
      <c r="C3314" s="10" t="s">
        <v>1667</v>
      </c>
      <c r="D3314" s="42" t="s">
        <v>3328</v>
      </c>
      <c r="E3314" s="20">
        <v>118</v>
      </c>
      <c r="F3314" s="12">
        <f>IF(E4205&gt;400,4,IF(E4205&lt;=50,2,4))</f>
        <v>2</v>
      </c>
      <c r="G3314" s="13">
        <f t="shared" si="124"/>
        <v>236</v>
      </c>
      <c r="H3314" s="19" t="s">
        <v>81</v>
      </c>
      <c r="I3314" s="26"/>
    </row>
    <row r="3315" customHeight="1" spans="1:9">
      <c r="A3315" s="9">
        <v>9787225052946</v>
      </c>
      <c r="B3315" s="10" t="s">
        <v>8582</v>
      </c>
      <c r="C3315" s="10" t="s">
        <v>8583</v>
      </c>
      <c r="D3315" s="10" t="s">
        <v>1668</v>
      </c>
      <c r="E3315" s="11">
        <v>16</v>
      </c>
      <c r="F3315" s="12">
        <f>IF(E4205&gt;400,4,IF(E4205&lt;=50,2,4))</f>
        <v>2</v>
      </c>
      <c r="G3315" s="13">
        <f t="shared" si="124"/>
        <v>32</v>
      </c>
      <c r="H3315" s="14">
        <v>42705</v>
      </c>
      <c r="I3315" s="10" t="s">
        <v>8584</v>
      </c>
    </row>
    <row r="3316" customHeight="1" spans="1:9">
      <c r="A3316" s="9">
        <v>9787512713048</v>
      </c>
      <c r="B3316" s="10" t="s">
        <v>8585</v>
      </c>
      <c r="C3316" s="10" t="s">
        <v>8586</v>
      </c>
      <c r="D3316" s="10" t="s">
        <v>1313</v>
      </c>
      <c r="E3316" s="11">
        <v>48</v>
      </c>
      <c r="F3316" s="12">
        <f>IF(E4206&gt;400,4,IF(E4206&lt;=50,2,4))</f>
        <v>2</v>
      </c>
      <c r="G3316" s="13">
        <f t="shared" si="124"/>
        <v>96</v>
      </c>
      <c r="H3316" s="14">
        <v>42644</v>
      </c>
      <c r="I3316" s="10" t="s">
        <v>1314</v>
      </c>
    </row>
    <row r="3317" customHeight="1" spans="1:9">
      <c r="A3317" s="9">
        <v>9787563233960</v>
      </c>
      <c r="B3317" s="10" t="s">
        <v>8587</v>
      </c>
      <c r="C3317" s="10" t="s">
        <v>8588</v>
      </c>
      <c r="D3317" s="10" t="s">
        <v>394</v>
      </c>
      <c r="E3317" s="11">
        <v>28</v>
      </c>
      <c r="F3317" s="12">
        <f>IF(E4207&gt;400,4,IF(E4207&lt;=50,2,4))</f>
        <v>2</v>
      </c>
      <c r="G3317" s="13">
        <f t="shared" si="124"/>
        <v>56</v>
      </c>
      <c r="H3317" s="14">
        <v>42644</v>
      </c>
      <c r="I3317" s="10" t="s">
        <v>8589</v>
      </c>
    </row>
    <row r="3318" customHeight="1" spans="1:9">
      <c r="A3318" s="9">
        <v>9787503256981</v>
      </c>
      <c r="B3318" s="10" t="s">
        <v>8590</v>
      </c>
      <c r="C3318" s="41" t="s">
        <v>8591</v>
      </c>
      <c r="D3318" s="10" t="s">
        <v>8592</v>
      </c>
      <c r="E3318" s="11">
        <v>32</v>
      </c>
      <c r="F3318" s="12">
        <f>IF(E4208&gt;400,4,IF(E4208&lt;=50,2,4))</f>
        <v>2</v>
      </c>
      <c r="G3318" s="13">
        <f t="shared" si="124"/>
        <v>64</v>
      </c>
      <c r="H3318" s="14">
        <v>42736</v>
      </c>
      <c r="I3318" s="10" t="s">
        <v>8593</v>
      </c>
    </row>
    <row r="3319" customHeight="1" spans="1:9">
      <c r="A3319" s="40" t="s">
        <v>8594</v>
      </c>
      <c r="B3319" s="40" t="s">
        <v>8595</v>
      </c>
      <c r="C3319" s="64" t="s">
        <v>8596</v>
      </c>
      <c r="D3319" s="42" t="s">
        <v>17</v>
      </c>
      <c r="E3319" s="43">
        <v>53</v>
      </c>
      <c r="F3319" s="12">
        <f>IF(E4208&gt;400,4,IF(E4208&lt;=50,2,4))</f>
        <v>2</v>
      </c>
      <c r="G3319" s="13">
        <f t="shared" si="124"/>
        <v>106</v>
      </c>
      <c r="H3319" s="19"/>
      <c r="I3319" s="19"/>
    </row>
    <row r="3320" customHeight="1" spans="1:9">
      <c r="A3320" s="65" t="s">
        <v>8597</v>
      </c>
      <c r="B3320" s="64" t="s">
        <v>8598</v>
      </c>
      <c r="C3320" s="10" t="s">
        <v>3293</v>
      </c>
      <c r="D3320" s="66" t="s">
        <v>17</v>
      </c>
      <c r="E3320" s="66">
        <v>29</v>
      </c>
      <c r="F3320" s="12">
        <f>IF(E4210&gt;400,4,IF(E4210&lt;=50,2,4))</f>
        <v>2</v>
      </c>
      <c r="G3320" s="13">
        <f t="shared" si="124"/>
        <v>58</v>
      </c>
      <c r="H3320" s="38"/>
      <c r="I3320" s="38"/>
    </row>
    <row r="3321" customHeight="1" spans="1:9">
      <c r="A3321" s="9">
        <v>9787511629203</v>
      </c>
      <c r="B3321" s="10" t="s">
        <v>8599</v>
      </c>
      <c r="C3321" s="10" t="s">
        <v>8600</v>
      </c>
      <c r="D3321" s="10" t="s">
        <v>157</v>
      </c>
      <c r="E3321" s="11">
        <v>9.8</v>
      </c>
      <c r="F3321" s="12">
        <f>IF(E4241&gt;400,4,IF(E4241&lt;=50,2,4))</f>
        <v>2</v>
      </c>
      <c r="G3321" s="13">
        <f t="shared" si="124"/>
        <v>19.6</v>
      </c>
      <c r="H3321" s="14">
        <v>42705</v>
      </c>
      <c r="I3321" s="10" t="s">
        <v>8601</v>
      </c>
    </row>
    <row r="3322" customHeight="1" spans="1:9">
      <c r="A3322" s="9">
        <v>9787548726562</v>
      </c>
      <c r="B3322" s="10" t="s">
        <v>8602</v>
      </c>
      <c r="C3322" s="41" t="s">
        <v>8603</v>
      </c>
      <c r="D3322" s="10" t="s">
        <v>583</v>
      </c>
      <c r="E3322" s="11">
        <v>38</v>
      </c>
      <c r="F3322" s="12">
        <f>IF(E4245&gt;400,4,IF(E4245&lt;=50,2,4))</f>
        <v>2</v>
      </c>
      <c r="G3322" s="13">
        <f t="shared" si="124"/>
        <v>76</v>
      </c>
      <c r="H3322" s="14">
        <v>42736</v>
      </c>
      <c r="I3322" s="10" t="s">
        <v>2254</v>
      </c>
    </row>
    <row r="3323" customHeight="1" spans="1:9">
      <c r="A3323" s="40" t="s">
        <v>8604</v>
      </c>
      <c r="B3323" s="40" t="s">
        <v>8605</v>
      </c>
      <c r="C3323" s="10" t="s">
        <v>8606</v>
      </c>
      <c r="D3323" s="42" t="s">
        <v>17</v>
      </c>
      <c r="E3323" s="43">
        <v>29</v>
      </c>
      <c r="F3323" s="12">
        <f>IF(E4223&gt;400,4,IF(E4223&lt;=50,2,4))</f>
        <v>2</v>
      </c>
      <c r="G3323" s="13">
        <f t="shared" si="124"/>
        <v>58</v>
      </c>
      <c r="H3323" s="19"/>
      <c r="I3323" s="19"/>
    </row>
    <row r="3324" customHeight="1" spans="1:9">
      <c r="A3324" s="9">
        <v>9787504672070</v>
      </c>
      <c r="B3324" s="10" t="s">
        <v>8607</v>
      </c>
      <c r="C3324" s="10" t="s">
        <v>8608</v>
      </c>
      <c r="D3324" s="10" t="s">
        <v>240</v>
      </c>
      <c r="E3324" s="11">
        <v>29.5</v>
      </c>
      <c r="F3324" s="12">
        <f>IF(E4225&gt;400,4,IF(E4225&lt;=50,2,4))</f>
        <v>2</v>
      </c>
      <c r="G3324" s="13">
        <f t="shared" si="124"/>
        <v>59</v>
      </c>
      <c r="H3324" s="14">
        <v>42583</v>
      </c>
      <c r="I3324" s="10" t="s">
        <v>8609</v>
      </c>
    </row>
    <row r="3325" customHeight="1" spans="1:9">
      <c r="A3325" s="9">
        <v>9787549587391</v>
      </c>
      <c r="B3325" s="10" t="s">
        <v>8610</v>
      </c>
      <c r="C3325" s="10" t="s">
        <v>8611</v>
      </c>
      <c r="D3325" s="10" t="s">
        <v>3395</v>
      </c>
      <c r="E3325" s="11">
        <v>68</v>
      </c>
      <c r="F3325" s="12">
        <f>IF(E4225&gt;400,4,IF(E4225&lt;=50,2,4))</f>
        <v>2</v>
      </c>
      <c r="G3325" s="13">
        <f t="shared" si="124"/>
        <v>136</v>
      </c>
      <c r="H3325" s="14">
        <v>42644</v>
      </c>
      <c r="I3325" s="10" t="s">
        <v>8612</v>
      </c>
    </row>
    <row r="3326" customHeight="1" spans="1:9">
      <c r="A3326" s="9">
        <v>9787562953258</v>
      </c>
      <c r="B3326" s="10" t="s">
        <v>8613</v>
      </c>
      <c r="C3326" s="19" t="s">
        <v>8614</v>
      </c>
      <c r="D3326" s="10" t="s">
        <v>119</v>
      </c>
      <c r="E3326" s="11">
        <v>58</v>
      </c>
      <c r="F3326" s="12">
        <f>IF(E4226&gt;400,4,IF(E4226&lt;=50,2,4))</f>
        <v>2</v>
      </c>
      <c r="G3326" s="13">
        <f t="shared" si="124"/>
        <v>116</v>
      </c>
      <c r="H3326" s="14">
        <v>42614</v>
      </c>
      <c r="I3326" s="10" t="s">
        <v>8615</v>
      </c>
    </row>
    <row r="3327" customHeight="1" spans="1:9">
      <c r="A3327" s="42" t="s">
        <v>8616</v>
      </c>
      <c r="B3327" s="42" t="s">
        <v>8617</v>
      </c>
      <c r="C3327" s="19" t="s">
        <v>8618</v>
      </c>
      <c r="D3327" s="42" t="s">
        <v>31</v>
      </c>
      <c r="E3327" s="20">
        <v>39</v>
      </c>
      <c r="F3327" s="12">
        <f>IF(E4227&gt;400,4,IF(E4227&lt;=50,2,4))</f>
        <v>2</v>
      </c>
      <c r="G3327" s="13">
        <f t="shared" si="124"/>
        <v>78</v>
      </c>
      <c r="H3327" s="21">
        <v>42552</v>
      </c>
      <c r="I3327" s="19"/>
    </row>
    <row r="3328" customHeight="1" spans="1:9">
      <c r="A3328" s="42" t="s">
        <v>8619</v>
      </c>
      <c r="B3328" s="42" t="s">
        <v>8620</v>
      </c>
      <c r="C3328" s="19" t="s">
        <v>8621</v>
      </c>
      <c r="D3328" s="42" t="s">
        <v>31</v>
      </c>
      <c r="E3328" s="20">
        <v>69.8</v>
      </c>
      <c r="F3328" s="12">
        <f>IF(E4227&gt;400,4,IF(E4227&lt;=50,2,4))</f>
        <v>2</v>
      </c>
      <c r="G3328" s="13">
        <f t="shared" si="124"/>
        <v>139.6</v>
      </c>
      <c r="H3328" s="21">
        <v>42583</v>
      </c>
      <c r="I3328" s="19"/>
    </row>
    <row r="3329" customHeight="1" spans="1:9">
      <c r="A3329" s="42" t="s">
        <v>8622</v>
      </c>
      <c r="B3329" s="42" t="s">
        <v>8623</v>
      </c>
      <c r="C3329" s="41" t="s">
        <v>8624</v>
      </c>
      <c r="D3329" s="42" t="s">
        <v>31</v>
      </c>
      <c r="E3329" s="20">
        <v>99</v>
      </c>
      <c r="F3329" s="12">
        <f>IF(E4229&gt;400,4,IF(E4229&lt;=50,2,4))</f>
        <v>2</v>
      </c>
      <c r="G3329" s="13">
        <f t="shared" si="124"/>
        <v>198</v>
      </c>
      <c r="H3329" s="21">
        <v>42491</v>
      </c>
      <c r="I3329" s="19"/>
    </row>
    <row r="3330" customHeight="1" spans="1:9">
      <c r="A3330" s="40" t="s">
        <v>8625</v>
      </c>
      <c r="B3330" s="40" t="s">
        <v>8626</v>
      </c>
      <c r="C3330" s="41" t="s">
        <v>8627</v>
      </c>
      <c r="D3330" s="42" t="s">
        <v>17</v>
      </c>
      <c r="E3330" s="43">
        <v>53</v>
      </c>
      <c r="F3330" s="12">
        <f>IF(E4230&gt;400,4,IF(E4230&lt;=50,2,4))</f>
        <v>2</v>
      </c>
      <c r="G3330" s="13">
        <f t="shared" si="124"/>
        <v>106</v>
      </c>
      <c r="H3330" s="19"/>
      <c r="I3330" s="19"/>
    </row>
    <row r="3331" customHeight="1" spans="1:9">
      <c r="A3331" s="40" t="s">
        <v>8628</v>
      </c>
      <c r="B3331" s="40" t="s">
        <v>8629</v>
      </c>
      <c r="C3331" s="38" t="s">
        <v>8630</v>
      </c>
      <c r="D3331" s="42" t="s">
        <v>17</v>
      </c>
      <c r="E3331" s="43">
        <v>78</v>
      </c>
      <c r="F3331" s="12">
        <f>IF(E4241&gt;400,4,IF(E4241&lt;=50,2,4))</f>
        <v>2</v>
      </c>
      <c r="G3331" s="13">
        <f t="shared" ref="G3331:G3394" si="125">E3331*F3331</f>
        <v>156</v>
      </c>
      <c r="H3331" s="19"/>
      <c r="I3331" s="19"/>
    </row>
    <row r="3332" customHeight="1" spans="1:9">
      <c r="A3332" s="37" t="s">
        <v>8631</v>
      </c>
      <c r="B3332" s="38" t="s">
        <v>8632</v>
      </c>
      <c r="C3332" s="71" t="s">
        <v>8633</v>
      </c>
      <c r="D3332" s="39" t="s">
        <v>17</v>
      </c>
      <c r="E3332" s="39">
        <v>19</v>
      </c>
      <c r="F3332" s="12">
        <f>IF(E4245&gt;400,4,IF(E4245&lt;=50,2,4))</f>
        <v>2</v>
      </c>
      <c r="G3332" s="13">
        <f t="shared" si="125"/>
        <v>38</v>
      </c>
      <c r="H3332" s="38"/>
      <c r="I3332" s="38"/>
    </row>
    <row r="3333" customHeight="1" spans="1:9">
      <c r="A3333" s="44">
        <v>9787030417381</v>
      </c>
      <c r="B3333" s="70" t="s">
        <v>8634</v>
      </c>
      <c r="C3333" s="10" t="s">
        <v>8635</v>
      </c>
      <c r="D3333" s="70" t="s">
        <v>929</v>
      </c>
      <c r="E3333" s="47">
        <v>55</v>
      </c>
      <c r="F3333" s="12">
        <f>IF(E4245&gt;400,4,IF(E4245&lt;=50,2,4))</f>
        <v>2</v>
      </c>
      <c r="G3333" s="13">
        <f t="shared" si="125"/>
        <v>110</v>
      </c>
      <c r="H3333" s="48">
        <v>42577</v>
      </c>
      <c r="I3333" s="71" t="s">
        <v>3276</v>
      </c>
    </row>
    <row r="3334" customHeight="1" spans="1:9">
      <c r="A3334" s="9">
        <v>9787542423429</v>
      </c>
      <c r="B3334" s="10" t="s">
        <v>8636</v>
      </c>
      <c r="C3334" s="41" t="s">
        <v>8637</v>
      </c>
      <c r="D3334" s="10" t="s">
        <v>127</v>
      </c>
      <c r="E3334" s="11">
        <v>128</v>
      </c>
      <c r="F3334" s="12">
        <f>IF(E4243&gt;400,4,IF(E4243&lt;=50,2,4))</f>
        <v>2</v>
      </c>
      <c r="G3334" s="13">
        <f t="shared" si="125"/>
        <v>256</v>
      </c>
      <c r="H3334" s="14">
        <v>42644</v>
      </c>
      <c r="I3334" s="10" t="s">
        <v>3276</v>
      </c>
    </row>
    <row r="3335" customHeight="1" spans="1:9">
      <c r="A3335" s="40" t="s">
        <v>8638</v>
      </c>
      <c r="B3335" s="40" t="s">
        <v>8639</v>
      </c>
      <c r="C3335" s="10" t="s">
        <v>8640</v>
      </c>
      <c r="D3335" s="42" t="s">
        <v>17</v>
      </c>
      <c r="E3335" s="43">
        <v>32</v>
      </c>
      <c r="F3335" s="12">
        <f t="shared" ref="F3335:F3340" si="126">IF(E4245&gt;400,4,IF(E4245&lt;=50,2,4))</f>
        <v>2</v>
      </c>
      <c r="G3335" s="13">
        <f t="shared" si="125"/>
        <v>64</v>
      </c>
      <c r="H3335" s="19"/>
      <c r="I3335" s="19"/>
    </row>
    <row r="3336" customHeight="1" spans="1:9">
      <c r="A3336" s="9">
        <v>9787547833339</v>
      </c>
      <c r="B3336" s="10" t="s">
        <v>8641</v>
      </c>
      <c r="C3336" s="19" t="s">
        <v>8642</v>
      </c>
      <c r="D3336" s="10" t="s">
        <v>43</v>
      </c>
      <c r="E3336" s="11">
        <v>29.8</v>
      </c>
      <c r="F3336" s="12">
        <f t="shared" si="126"/>
        <v>2</v>
      </c>
      <c r="G3336" s="13">
        <f t="shared" si="125"/>
        <v>59.6</v>
      </c>
      <c r="H3336" s="14">
        <v>42767</v>
      </c>
      <c r="I3336" s="10" t="s">
        <v>139</v>
      </c>
    </row>
    <row r="3337" customHeight="1" spans="1:9">
      <c r="A3337" s="42" t="s">
        <v>8643</v>
      </c>
      <c r="B3337" s="42" t="s">
        <v>8644</v>
      </c>
      <c r="C3337" s="19" t="s">
        <v>8645</v>
      </c>
      <c r="D3337" s="42" t="s">
        <v>31</v>
      </c>
      <c r="E3337" s="20">
        <v>49</v>
      </c>
      <c r="F3337" s="12">
        <f t="shared" si="126"/>
        <v>2</v>
      </c>
      <c r="G3337" s="13">
        <f t="shared" si="125"/>
        <v>98</v>
      </c>
      <c r="H3337" s="21">
        <v>42430</v>
      </c>
      <c r="I3337" s="19"/>
    </row>
    <row r="3338" customHeight="1" spans="1:9">
      <c r="A3338" s="42" t="s">
        <v>8646</v>
      </c>
      <c r="B3338" s="42" t="s">
        <v>8647</v>
      </c>
      <c r="C3338" s="10" t="s">
        <v>6217</v>
      </c>
      <c r="D3338" s="42" t="s">
        <v>31</v>
      </c>
      <c r="E3338" s="20">
        <v>39</v>
      </c>
      <c r="F3338" s="12">
        <f t="shared" si="126"/>
        <v>2</v>
      </c>
      <c r="G3338" s="13">
        <f t="shared" si="125"/>
        <v>78</v>
      </c>
      <c r="H3338" s="21">
        <v>1</v>
      </c>
      <c r="I3338" s="19"/>
    </row>
    <row r="3339" customHeight="1" spans="1:9">
      <c r="A3339" s="9">
        <v>9787512713239</v>
      </c>
      <c r="B3339" s="10" t="s">
        <v>8648</v>
      </c>
      <c r="C3339" s="41" t="s">
        <v>8649</v>
      </c>
      <c r="D3339" s="10" t="s">
        <v>1313</v>
      </c>
      <c r="E3339" s="11">
        <v>39.8</v>
      </c>
      <c r="F3339" s="12">
        <f t="shared" si="126"/>
        <v>2</v>
      </c>
      <c r="G3339" s="13">
        <f t="shared" si="125"/>
        <v>79.6</v>
      </c>
      <c r="H3339" s="14">
        <v>42644</v>
      </c>
      <c r="I3339" s="10" t="s">
        <v>1331</v>
      </c>
    </row>
    <row r="3340" customHeight="1" spans="1:9">
      <c r="A3340" s="40" t="s">
        <v>8650</v>
      </c>
      <c r="B3340" s="40" t="s">
        <v>8651</v>
      </c>
      <c r="C3340" s="10" t="s">
        <v>8652</v>
      </c>
      <c r="D3340" s="42" t="s">
        <v>17</v>
      </c>
      <c r="E3340" s="43">
        <v>70</v>
      </c>
      <c r="F3340" s="12">
        <f t="shared" si="126"/>
        <v>4</v>
      </c>
      <c r="G3340" s="13">
        <f t="shared" si="125"/>
        <v>280</v>
      </c>
      <c r="H3340" s="19"/>
      <c r="I3340" s="19"/>
    </row>
    <row r="3341" customHeight="1" spans="1:9">
      <c r="A3341" s="9">
        <v>9787307178236</v>
      </c>
      <c r="B3341" s="10" t="s">
        <v>8653</v>
      </c>
      <c r="C3341" s="41" t="s">
        <v>8654</v>
      </c>
      <c r="D3341" s="10" t="s">
        <v>804</v>
      </c>
      <c r="E3341" s="11">
        <v>70</v>
      </c>
      <c r="F3341" s="12">
        <f>IF(E4250&gt;400,4,IF(E4250&lt;=50,2,4))</f>
        <v>4</v>
      </c>
      <c r="G3341" s="13">
        <f t="shared" si="125"/>
        <v>280</v>
      </c>
      <c r="H3341" s="14">
        <v>42736</v>
      </c>
      <c r="I3341" s="10" t="s">
        <v>8655</v>
      </c>
    </row>
    <row r="3342" customHeight="1" spans="1:9">
      <c r="A3342" s="40" t="s">
        <v>8656</v>
      </c>
      <c r="B3342" s="40" t="s">
        <v>8657</v>
      </c>
      <c r="C3342" s="23" t="s">
        <v>8658</v>
      </c>
      <c r="D3342" s="42" t="s">
        <v>17</v>
      </c>
      <c r="E3342" s="43">
        <v>128</v>
      </c>
      <c r="F3342" s="12">
        <f>IF(E4241&gt;400,4,IF(E4241&lt;=50,2,4))</f>
        <v>2</v>
      </c>
      <c r="G3342" s="13">
        <f t="shared" si="125"/>
        <v>256</v>
      </c>
      <c r="H3342" s="19"/>
      <c r="I3342" s="19"/>
    </row>
    <row r="3343" customHeight="1" spans="1:9">
      <c r="A3343" s="50" t="s">
        <v>8659</v>
      </c>
      <c r="B3343" s="50" t="s">
        <v>8660</v>
      </c>
      <c r="C3343" s="10" t="s">
        <v>8661</v>
      </c>
      <c r="D3343" s="50" t="s">
        <v>113</v>
      </c>
      <c r="E3343" s="24">
        <v>85</v>
      </c>
      <c r="F3343" s="12">
        <f>IF(E4243&gt;400,4,IF(E4243&lt;=50,2,4))</f>
        <v>2</v>
      </c>
      <c r="G3343" s="13">
        <f t="shared" si="125"/>
        <v>170</v>
      </c>
      <c r="H3343" s="25">
        <v>42657.5765277778</v>
      </c>
      <c r="I3343" s="19"/>
    </row>
    <row r="3344" customHeight="1" spans="1:9">
      <c r="A3344" s="9">
        <v>9787551714679</v>
      </c>
      <c r="B3344" s="10" t="s">
        <v>8662</v>
      </c>
      <c r="C3344" s="10" t="s">
        <v>8663</v>
      </c>
      <c r="D3344" s="10" t="s">
        <v>1520</v>
      </c>
      <c r="E3344" s="11">
        <v>49.8</v>
      </c>
      <c r="F3344" s="12">
        <f>IF(E4245&gt;400,4,IF(E4245&lt;=50,2,4))</f>
        <v>2</v>
      </c>
      <c r="G3344" s="13">
        <f t="shared" si="125"/>
        <v>99.6</v>
      </c>
      <c r="H3344" s="14">
        <v>42705</v>
      </c>
      <c r="I3344" s="10" t="s">
        <v>7602</v>
      </c>
    </row>
    <row r="3345" customHeight="1" spans="1:9">
      <c r="A3345" s="9">
        <v>9787229110482</v>
      </c>
      <c r="B3345" s="10" t="s">
        <v>8664</v>
      </c>
      <c r="C3345" s="10" t="s">
        <v>8665</v>
      </c>
      <c r="D3345" s="10" t="s">
        <v>187</v>
      </c>
      <c r="E3345" s="11">
        <v>38</v>
      </c>
      <c r="F3345" s="12">
        <f t="shared" ref="F3345:F3350" si="127">IF(E4245&gt;400,4,IF(E4245&lt;=50,2,4))</f>
        <v>2</v>
      </c>
      <c r="G3345" s="13">
        <f t="shared" si="125"/>
        <v>76</v>
      </c>
      <c r="H3345" s="14">
        <v>42614</v>
      </c>
      <c r="I3345" s="10" t="s">
        <v>419</v>
      </c>
    </row>
    <row r="3346" customHeight="1" spans="1:9">
      <c r="A3346" s="9">
        <v>9787503255984</v>
      </c>
      <c r="B3346" s="10" t="s">
        <v>8666</v>
      </c>
      <c r="C3346" s="38" t="s">
        <v>8667</v>
      </c>
      <c r="D3346" s="10" t="s">
        <v>8592</v>
      </c>
      <c r="E3346" s="11">
        <v>36</v>
      </c>
      <c r="F3346" s="12">
        <f t="shared" si="127"/>
        <v>2</v>
      </c>
      <c r="G3346" s="13">
        <f t="shared" si="125"/>
        <v>72</v>
      </c>
      <c r="H3346" s="14">
        <v>42767</v>
      </c>
      <c r="I3346" s="10" t="s">
        <v>8668</v>
      </c>
    </row>
    <row r="3347" customHeight="1" spans="1:9">
      <c r="A3347" s="37" t="s">
        <v>8669</v>
      </c>
      <c r="B3347" s="38" t="s">
        <v>8670</v>
      </c>
      <c r="C3347" s="10" t="s">
        <v>1743</v>
      </c>
      <c r="D3347" s="39" t="s">
        <v>17</v>
      </c>
      <c r="E3347" s="39">
        <v>46</v>
      </c>
      <c r="F3347" s="12">
        <f t="shared" si="127"/>
        <v>2</v>
      </c>
      <c r="G3347" s="13">
        <f t="shared" si="125"/>
        <v>92</v>
      </c>
      <c r="H3347" s="38"/>
      <c r="I3347" s="38"/>
    </row>
    <row r="3348" customHeight="1" spans="1:9">
      <c r="A3348" s="9">
        <v>9787539057866</v>
      </c>
      <c r="B3348" s="10" t="s">
        <v>8671</v>
      </c>
      <c r="C3348" s="10" t="s">
        <v>8672</v>
      </c>
      <c r="D3348" s="10" t="s">
        <v>660</v>
      </c>
      <c r="E3348" s="11">
        <v>59</v>
      </c>
      <c r="F3348" s="12">
        <f t="shared" si="127"/>
        <v>2</v>
      </c>
      <c r="G3348" s="13">
        <f t="shared" si="125"/>
        <v>118</v>
      </c>
      <c r="H3348" s="14">
        <v>42614</v>
      </c>
      <c r="I3348" s="10" t="s">
        <v>5348</v>
      </c>
    </row>
    <row r="3349" customHeight="1" spans="1:9">
      <c r="A3349" s="9">
        <v>9787518031313</v>
      </c>
      <c r="B3349" s="10" t="s">
        <v>8673</v>
      </c>
      <c r="C3349" s="41" t="s">
        <v>8674</v>
      </c>
      <c r="D3349" s="10" t="s">
        <v>3480</v>
      </c>
      <c r="E3349" s="11">
        <v>29.8</v>
      </c>
      <c r="F3349" s="12">
        <f t="shared" si="127"/>
        <v>2</v>
      </c>
      <c r="G3349" s="13">
        <f t="shared" si="125"/>
        <v>59.6</v>
      </c>
      <c r="H3349" s="14">
        <v>42767</v>
      </c>
      <c r="I3349" s="10" t="s">
        <v>5348</v>
      </c>
    </row>
    <row r="3350" customHeight="1" spans="1:9">
      <c r="A3350" s="40" t="s">
        <v>8675</v>
      </c>
      <c r="B3350" s="40" t="s">
        <v>8676</v>
      </c>
      <c r="C3350" s="10" t="s">
        <v>8677</v>
      </c>
      <c r="D3350" s="42" t="s">
        <v>17</v>
      </c>
      <c r="E3350" s="43">
        <v>128</v>
      </c>
      <c r="F3350" s="12">
        <f t="shared" si="127"/>
        <v>4</v>
      </c>
      <c r="G3350" s="13">
        <f t="shared" si="125"/>
        <v>512</v>
      </c>
      <c r="H3350" s="19"/>
      <c r="I3350" s="19"/>
    </row>
    <row r="3351" customHeight="1" spans="1:9">
      <c r="A3351" s="9">
        <v>9787510458088</v>
      </c>
      <c r="B3351" s="10" t="s">
        <v>8678</v>
      </c>
      <c r="C3351" s="38" t="s">
        <v>8679</v>
      </c>
      <c r="D3351" s="10" t="s">
        <v>264</v>
      </c>
      <c r="E3351" s="11">
        <v>28</v>
      </c>
      <c r="F3351" s="12">
        <f>IF(E4451&gt;400,4,IF(E4451&lt;=50,2,4))</f>
        <v>2</v>
      </c>
      <c r="G3351" s="13">
        <f t="shared" si="125"/>
        <v>56</v>
      </c>
      <c r="H3351" s="14">
        <v>42552</v>
      </c>
      <c r="I3351" s="10" t="s">
        <v>1637</v>
      </c>
    </row>
    <row r="3352" customHeight="1" spans="1:9">
      <c r="A3352" s="37" t="s">
        <v>8680</v>
      </c>
      <c r="B3352" s="38" t="s">
        <v>8681</v>
      </c>
      <c r="C3352" s="10" t="s">
        <v>8682</v>
      </c>
      <c r="D3352" s="39" t="s">
        <v>17</v>
      </c>
      <c r="E3352" s="39">
        <v>39</v>
      </c>
      <c r="F3352" s="12">
        <f>IF(E4455&gt;400,4,IF(E4455&lt;=50,2,4))</f>
        <v>2</v>
      </c>
      <c r="G3352" s="13">
        <f t="shared" si="125"/>
        <v>78</v>
      </c>
      <c r="H3352" s="38"/>
      <c r="I3352" s="38"/>
    </row>
    <row r="3353" customHeight="1" spans="1:9">
      <c r="A3353" s="9">
        <v>9787830101305</v>
      </c>
      <c r="B3353" s="10" t="s">
        <v>8683</v>
      </c>
      <c r="C3353" s="10" t="s">
        <v>8684</v>
      </c>
      <c r="D3353" s="10" t="s">
        <v>3400</v>
      </c>
      <c r="E3353" s="11">
        <v>49.8</v>
      </c>
      <c r="F3353" s="12">
        <f>IF(E4453&gt;400,4,IF(E4453&lt;=50,2,4))</f>
        <v>2</v>
      </c>
      <c r="G3353" s="13">
        <f t="shared" si="125"/>
        <v>99.6</v>
      </c>
      <c r="H3353" s="14">
        <v>42736</v>
      </c>
      <c r="I3353" s="10" t="s">
        <v>3217</v>
      </c>
    </row>
    <row r="3354" customHeight="1" spans="1:9">
      <c r="A3354" s="9">
        <v>9787512208728</v>
      </c>
      <c r="B3354" s="10" t="s">
        <v>8685</v>
      </c>
      <c r="C3354" s="10" t="s">
        <v>8686</v>
      </c>
      <c r="D3354" s="10" t="s">
        <v>20</v>
      </c>
      <c r="E3354" s="11">
        <v>48</v>
      </c>
      <c r="F3354" s="12">
        <f>IF(E4455&gt;400,4,IF(E4455&lt;=50,2,4))</f>
        <v>2</v>
      </c>
      <c r="G3354" s="13">
        <f t="shared" si="125"/>
        <v>96</v>
      </c>
      <c r="H3354" s="14">
        <v>42644</v>
      </c>
      <c r="I3354" s="10" t="s">
        <v>3217</v>
      </c>
    </row>
    <row r="3355" customHeight="1" spans="1:9">
      <c r="A3355" s="9">
        <v>9787534980954</v>
      </c>
      <c r="B3355" s="10" t="s">
        <v>8687</v>
      </c>
      <c r="C3355" s="41" t="s">
        <v>8688</v>
      </c>
      <c r="D3355" s="10" t="s">
        <v>217</v>
      </c>
      <c r="E3355" s="11">
        <v>35</v>
      </c>
      <c r="F3355" s="12">
        <f>IF(E4455&gt;400,4,IF(E4455&lt;=50,2,4))</f>
        <v>2</v>
      </c>
      <c r="G3355" s="13">
        <f t="shared" si="125"/>
        <v>70</v>
      </c>
      <c r="H3355" s="14">
        <v>42522</v>
      </c>
      <c r="I3355" s="10" t="s">
        <v>676</v>
      </c>
    </row>
    <row r="3356" customHeight="1" spans="1:9">
      <c r="A3356" s="40" t="s">
        <v>8689</v>
      </c>
      <c r="B3356" s="40" t="s">
        <v>8690</v>
      </c>
      <c r="C3356" s="19" t="s">
        <v>8691</v>
      </c>
      <c r="D3356" s="42" t="s">
        <v>17</v>
      </c>
      <c r="E3356" s="43">
        <v>30</v>
      </c>
      <c r="F3356" s="12">
        <f>IF(E4456&gt;400,4,IF(E4456&lt;=50,2,4))</f>
        <v>4</v>
      </c>
      <c r="G3356" s="13">
        <f t="shared" si="125"/>
        <v>120</v>
      </c>
      <c r="H3356" s="19"/>
      <c r="I3356" s="19"/>
    </row>
    <row r="3357" customHeight="1" spans="1:9">
      <c r="A3357" s="42" t="s">
        <v>8692</v>
      </c>
      <c r="B3357" s="42" t="s">
        <v>8693</v>
      </c>
      <c r="C3357" s="10" t="s">
        <v>8694</v>
      </c>
      <c r="D3357" s="42" t="s">
        <v>31</v>
      </c>
      <c r="E3357" s="20">
        <v>49.8</v>
      </c>
      <c r="F3357" s="12">
        <f>IF(E4456&gt;400,4,IF(E4456&lt;=50,2,4))</f>
        <v>4</v>
      </c>
      <c r="G3357" s="13">
        <f t="shared" si="125"/>
        <v>199.2</v>
      </c>
      <c r="H3357" s="21">
        <v>42614</v>
      </c>
      <c r="I3357" s="19"/>
    </row>
    <row r="3358" customHeight="1" spans="1:9">
      <c r="A3358" s="9">
        <v>9787502795467</v>
      </c>
      <c r="B3358" s="10" t="s">
        <v>8695</v>
      </c>
      <c r="C3358" s="41" t="s">
        <v>8696</v>
      </c>
      <c r="D3358" s="10" t="s">
        <v>168</v>
      </c>
      <c r="E3358" s="11">
        <v>30</v>
      </c>
      <c r="F3358" s="12">
        <f>IF(E4458&gt;400,4,IF(E4458&lt;=50,2,4))</f>
        <v>4</v>
      </c>
      <c r="G3358" s="13">
        <f t="shared" si="125"/>
        <v>120</v>
      </c>
      <c r="H3358" s="14">
        <v>42614</v>
      </c>
      <c r="I3358" s="10" t="s">
        <v>8697</v>
      </c>
    </row>
    <row r="3359" customHeight="1" spans="1:9">
      <c r="A3359" s="40" t="s">
        <v>8698</v>
      </c>
      <c r="B3359" s="40" t="s">
        <v>8699</v>
      </c>
      <c r="C3359" s="10" t="s">
        <v>8700</v>
      </c>
      <c r="D3359" s="42" t="s">
        <v>17</v>
      </c>
      <c r="E3359" s="43">
        <v>29</v>
      </c>
      <c r="F3359" s="12">
        <f>IF(E4459&gt;400,4,IF(E4459&lt;=50,2,4))</f>
        <v>2</v>
      </c>
      <c r="G3359" s="13">
        <f t="shared" si="125"/>
        <v>58</v>
      </c>
      <c r="H3359" s="19"/>
      <c r="I3359" s="19"/>
    </row>
    <row r="3360" customHeight="1" spans="1:9">
      <c r="A3360" s="9">
        <v>9787519411824</v>
      </c>
      <c r="B3360" s="10" t="s">
        <v>8701</v>
      </c>
      <c r="C3360" s="10" t="s">
        <v>8702</v>
      </c>
      <c r="D3360" s="10" t="s">
        <v>1156</v>
      </c>
      <c r="E3360" s="11">
        <v>48</v>
      </c>
      <c r="F3360" s="12">
        <f>IF(E4460&gt;400,4,IF(E4460&lt;=50,2,4))</f>
        <v>2</v>
      </c>
      <c r="G3360" s="13">
        <f t="shared" si="125"/>
        <v>96</v>
      </c>
      <c r="H3360" s="14">
        <v>42736</v>
      </c>
      <c r="I3360" s="10" t="s">
        <v>8239</v>
      </c>
    </row>
    <row r="3361" customHeight="1" spans="1:9">
      <c r="A3361" s="9">
        <v>9787568900461</v>
      </c>
      <c r="B3361" s="10" t="s">
        <v>8703</v>
      </c>
      <c r="C3361" s="64" t="s">
        <v>8704</v>
      </c>
      <c r="D3361" s="10" t="s">
        <v>1070</v>
      </c>
      <c r="E3361" s="11">
        <v>68</v>
      </c>
      <c r="F3361" s="12">
        <f>IF(E4451&gt;400,4,IF(E4451&lt;=50,2,4))</f>
        <v>2</v>
      </c>
      <c r="G3361" s="13">
        <f t="shared" si="125"/>
        <v>136</v>
      </c>
      <c r="H3361" s="14">
        <v>42644</v>
      </c>
      <c r="I3361" s="10" t="s">
        <v>409</v>
      </c>
    </row>
    <row r="3362" customHeight="1" spans="1:9">
      <c r="A3362" s="65" t="s">
        <v>8705</v>
      </c>
      <c r="B3362" s="64" t="s">
        <v>8706</v>
      </c>
      <c r="C3362" s="10" t="s">
        <v>8707</v>
      </c>
      <c r="D3362" s="66" t="s">
        <v>17</v>
      </c>
      <c r="E3362" s="66">
        <v>36</v>
      </c>
      <c r="F3362" s="12">
        <f>IF(E4451&gt;400,4,IF(E4451&lt;=50,2,4))</f>
        <v>2</v>
      </c>
      <c r="G3362" s="13">
        <f t="shared" si="125"/>
        <v>72</v>
      </c>
      <c r="H3362" s="38"/>
      <c r="I3362" s="38"/>
    </row>
    <row r="3363" customHeight="1" spans="1:9">
      <c r="A3363" s="9">
        <v>9787506787185</v>
      </c>
      <c r="B3363" s="10" t="s">
        <v>8708</v>
      </c>
      <c r="C3363" s="41" t="s">
        <v>8709</v>
      </c>
      <c r="D3363" s="10" t="s">
        <v>909</v>
      </c>
      <c r="E3363" s="11">
        <v>39</v>
      </c>
      <c r="F3363" s="12">
        <f>IF(E4453&gt;400,4,IF(E4453&lt;=50,2,4))</f>
        <v>2</v>
      </c>
      <c r="G3363" s="13">
        <f t="shared" si="125"/>
        <v>78</v>
      </c>
      <c r="H3363" s="14">
        <v>42644</v>
      </c>
      <c r="I3363" s="10" t="s">
        <v>8710</v>
      </c>
    </row>
    <row r="3364" customHeight="1" spans="1:9">
      <c r="A3364" s="40" t="s">
        <v>8711</v>
      </c>
      <c r="B3364" s="40" t="s">
        <v>8712</v>
      </c>
      <c r="C3364" s="10" t="s">
        <v>8713</v>
      </c>
      <c r="D3364" s="42" t="s">
        <v>17</v>
      </c>
      <c r="E3364" s="43">
        <v>45</v>
      </c>
      <c r="F3364" s="12">
        <f>IF(E4455&gt;400,4,IF(E4455&lt;=50,2,4))</f>
        <v>2</v>
      </c>
      <c r="G3364" s="13">
        <f t="shared" si="125"/>
        <v>90</v>
      </c>
      <c r="H3364" s="19"/>
      <c r="I3364" s="19"/>
    </row>
    <row r="3365" customHeight="1" spans="1:9">
      <c r="A3365" s="9">
        <v>9787310052004</v>
      </c>
      <c r="B3365" s="10" t="s">
        <v>8714</v>
      </c>
      <c r="C3365" s="10" t="s">
        <v>8715</v>
      </c>
      <c r="D3365" s="10" t="s">
        <v>8716</v>
      </c>
      <c r="E3365" s="11">
        <v>28</v>
      </c>
      <c r="F3365" s="12">
        <f>IF(E4455&gt;400,4,IF(E4455&lt;=50,2,4))</f>
        <v>2</v>
      </c>
      <c r="G3365" s="13">
        <f t="shared" si="125"/>
        <v>56</v>
      </c>
      <c r="H3365" s="14">
        <v>42675</v>
      </c>
      <c r="I3365" s="10" t="s">
        <v>8717</v>
      </c>
    </row>
    <row r="3366" customHeight="1" spans="1:9">
      <c r="A3366" s="9">
        <v>9787517047292</v>
      </c>
      <c r="B3366" s="10" t="s">
        <v>8718</v>
      </c>
      <c r="C3366" s="10" t="s">
        <v>8719</v>
      </c>
      <c r="D3366" s="10" t="s">
        <v>277</v>
      </c>
      <c r="E3366" s="11">
        <v>40</v>
      </c>
      <c r="F3366" s="12">
        <f>IF(E4456&gt;400,4,IF(E4456&lt;=50,2,4))</f>
        <v>4</v>
      </c>
      <c r="G3366" s="13">
        <f t="shared" si="125"/>
        <v>160</v>
      </c>
      <c r="H3366" s="14">
        <v>42614</v>
      </c>
      <c r="I3366" s="10" t="s">
        <v>8720</v>
      </c>
    </row>
    <row r="3367" customHeight="1" spans="1:9">
      <c r="A3367" s="9">
        <v>9787517047551</v>
      </c>
      <c r="B3367" s="10" t="s">
        <v>8721</v>
      </c>
      <c r="C3367" s="19" t="s">
        <v>8722</v>
      </c>
      <c r="D3367" s="10" t="s">
        <v>277</v>
      </c>
      <c r="E3367" s="11">
        <v>49</v>
      </c>
      <c r="F3367" s="12">
        <f>IF(E4456&gt;400,4,IF(E4456&lt;=50,2,4))</f>
        <v>4</v>
      </c>
      <c r="G3367" s="13">
        <f t="shared" si="125"/>
        <v>196</v>
      </c>
      <c r="H3367" s="14">
        <v>42614</v>
      </c>
      <c r="I3367" s="10" t="s">
        <v>920</v>
      </c>
    </row>
    <row r="3368" customHeight="1" spans="1:9">
      <c r="A3368" s="42" t="s">
        <v>8723</v>
      </c>
      <c r="B3368" s="42" t="s">
        <v>8724</v>
      </c>
      <c r="C3368" s="10" t="s">
        <v>8725</v>
      </c>
      <c r="D3368" s="42" t="s">
        <v>31</v>
      </c>
      <c r="E3368" s="20">
        <v>59.8</v>
      </c>
      <c r="F3368" s="12">
        <f>IF(E4457&gt;400,4,IF(E4457&lt;=50,2,4))</f>
        <v>2</v>
      </c>
      <c r="G3368" s="13">
        <f t="shared" si="125"/>
        <v>119.6</v>
      </c>
      <c r="H3368" s="21">
        <v>42491</v>
      </c>
      <c r="I3368" s="19"/>
    </row>
    <row r="3369" customHeight="1" spans="1:9">
      <c r="A3369" s="9">
        <v>9787511434456</v>
      </c>
      <c r="B3369" s="10" t="s">
        <v>8726</v>
      </c>
      <c r="C3369" s="10" t="s">
        <v>8727</v>
      </c>
      <c r="D3369" s="10" t="s">
        <v>2868</v>
      </c>
      <c r="E3369" s="11">
        <v>136</v>
      </c>
      <c r="F3369" s="12">
        <f>IF(E4459&gt;400,4,IF(E4459&lt;=50,2,4))</f>
        <v>2</v>
      </c>
      <c r="G3369" s="13">
        <f t="shared" si="125"/>
        <v>272</v>
      </c>
      <c r="H3369" s="14">
        <v>42614</v>
      </c>
      <c r="I3369" s="10" t="s">
        <v>8728</v>
      </c>
    </row>
    <row r="3370" customHeight="1" spans="1:9">
      <c r="A3370" s="9">
        <v>9787568024488</v>
      </c>
      <c r="B3370" s="10" t="s">
        <v>8729</v>
      </c>
      <c r="C3370" s="10" t="s">
        <v>8730</v>
      </c>
      <c r="D3370" s="10" t="s">
        <v>250</v>
      </c>
      <c r="E3370" s="11">
        <v>38</v>
      </c>
      <c r="F3370" s="12">
        <f>IF(E4460&gt;400,4,IF(E4460&lt;=50,2,4))</f>
        <v>2</v>
      </c>
      <c r="G3370" s="13">
        <f t="shared" si="125"/>
        <v>76</v>
      </c>
      <c r="H3370" s="14">
        <v>42705</v>
      </c>
      <c r="I3370" s="10" t="s">
        <v>5351</v>
      </c>
    </row>
    <row r="3371" customHeight="1" spans="1:9">
      <c r="A3371" s="9">
        <v>9787547721919</v>
      </c>
      <c r="B3371" s="10" t="s">
        <v>8731</v>
      </c>
      <c r="C3371" s="38" t="s">
        <v>8732</v>
      </c>
      <c r="D3371" s="10" t="s">
        <v>8733</v>
      </c>
      <c r="E3371" s="11">
        <v>98</v>
      </c>
      <c r="F3371" s="12">
        <f>IF(E4461&gt;400,4,IF(E4461&lt;=50,2,4))</f>
        <v>2</v>
      </c>
      <c r="G3371" s="13">
        <f t="shared" si="125"/>
        <v>196</v>
      </c>
      <c r="H3371" s="14">
        <v>42675</v>
      </c>
      <c r="I3371" s="10" t="s">
        <v>920</v>
      </c>
    </row>
    <row r="3372" customHeight="1" spans="1:9">
      <c r="A3372" s="37" t="s">
        <v>8734</v>
      </c>
      <c r="B3372" s="38" t="s">
        <v>8735</v>
      </c>
      <c r="C3372" s="41" t="s">
        <v>8736</v>
      </c>
      <c r="D3372" s="39" t="s">
        <v>17</v>
      </c>
      <c r="E3372" s="39">
        <v>58</v>
      </c>
      <c r="F3372" s="12">
        <f>IF(E4465&gt;400,4,IF(E4465&lt;=50,2,4))</f>
        <v>4</v>
      </c>
      <c r="G3372" s="13">
        <f t="shared" si="125"/>
        <v>232</v>
      </c>
      <c r="H3372" s="38"/>
      <c r="I3372" s="38"/>
    </row>
    <row r="3373" customHeight="1" spans="1:9">
      <c r="A3373" s="40" t="s">
        <v>8737</v>
      </c>
      <c r="B3373" s="40" t="s">
        <v>8738</v>
      </c>
      <c r="C3373" s="19" t="s">
        <v>8739</v>
      </c>
      <c r="D3373" s="42" t="s">
        <v>17</v>
      </c>
      <c r="E3373" s="43">
        <v>40</v>
      </c>
      <c r="F3373" s="12">
        <f>IF(E4473&gt;400,4,IF(E4473&lt;=50,2,4))</f>
        <v>4</v>
      </c>
      <c r="G3373" s="13">
        <f t="shared" si="125"/>
        <v>160</v>
      </c>
      <c r="H3373" s="19"/>
      <c r="I3373" s="19"/>
    </row>
    <row r="3374" customHeight="1" spans="1:9">
      <c r="A3374" s="42" t="s">
        <v>8740</v>
      </c>
      <c r="B3374" s="42" t="s">
        <v>8741</v>
      </c>
      <c r="C3374" s="64" t="s">
        <v>8742</v>
      </c>
      <c r="D3374" s="42" t="s">
        <v>17</v>
      </c>
      <c r="E3374" s="20">
        <v>49</v>
      </c>
      <c r="F3374" s="12">
        <f>IF(E4475&gt;400,4,IF(E4475&lt;=50,2,4))</f>
        <v>2</v>
      </c>
      <c r="G3374" s="13">
        <f t="shared" si="125"/>
        <v>98</v>
      </c>
      <c r="H3374" s="19"/>
      <c r="I3374" s="19"/>
    </row>
    <row r="3375" customHeight="1" spans="1:9">
      <c r="A3375" s="65" t="s">
        <v>8743</v>
      </c>
      <c r="B3375" s="64" t="s">
        <v>8741</v>
      </c>
      <c r="C3375" s="10" t="s">
        <v>8744</v>
      </c>
      <c r="D3375" s="66" t="s">
        <v>17</v>
      </c>
      <c r="E3375" s="66">
        <v>49</v>
      </c>
      <c r="F3375" s="12">
        <f>IF(E4475&gt;400,4,IF(E4475&lt;=50,2,4))</f>
        <v>2</v>
      </c>
      <c r="G3375" s="13">
        <f t="shared" si="125"/>
        <v>98</v>
      </c>
      <c r="H3375" s="38"/>
      <c r="I3375" s="38"/>
    </row>
    <row r="3376" customHeight="1" spans="1:9">
      <c r="A3376" s="9">
        <v>9787567218550</v>
      </c>
      <c r="B3376" s="10" t="s">
        <v>8745</v>
      </c>
      <c r="C3376" s="41" t="s">
        <v>8746</v>
      </c>
      <c r="D3376" s="10" t="s">
        <v>1651</v>
      </c>
      <c r="E3376" s="11">
        <v>45</v>
      </c>
      <c r="F3376" s="12">
        <f>IF(E4476&gt;400,4,IF(E4476&lt;=50,2,4))</f>
        <v>4</v>
      </c>
      <c r="G3376" s="13">
        <f t="shared" si="125"/>
        <v>180</v>
      </c>
      <c r="H3376" s="14">
        <v>42675</v>
      </c>
      <c r="I3376" s="10" t="s">
        <v>2058</v>
      </c>
    </row>
    <row r="3377" customHeight="1" spans="1:9">
      <c r="A3377" s="40" t="s">
        <v>8747</v>
      </c>
      <c r="B3377" s="40" t="s">
        <v>8748</v>
      </c>
      <c r="C3377" s="10" t="s">
        <v>8749</v>
      </c>
      <c r="D3377" s="42" t="s">
        <v>17</v>
      </c>
      <c r="E3377" s="43">
        <v>30</v>
      </c>
      <c r="F3377" s="12">
        <f>IF(E4477&gt;400,4,IF(E4477&lt;=50,2,4))</f>
        <v>2</v>
      </c>
      <c r="G3377" s="13">
        <f t="shared" si="125"/>
        <v>60</v>
      </c>
      <c r="H3377" s="19"/>
      <c r="I3377" s="19"/>
    </row>
    <row r="3378" customHeight="1" spans="1:9">
      <c r="A3378" s="9">
        <v>9787547833551</v>
      </c>
      <c r="B3378" s="10" t="s">
        <v>8750</v>
      </c>
      <c r="C3378" s="10" t="s">
        <v>8751</v>
      </c>
      <c r="D3378" s="10" t="s">
        <v>43</v>
      </c>
      <c r="E3378" s="11">
        <v>40</v>
      </c>
      <c r="F3378" s="12">
        <f>IF(E4478&gt;400,4,IF(E4478&lt;=50,2,4))</f>
        <v>4</v>
      </c>
      <c r="G3378" s="13">
        <f t="shared" si="125"/>
        <v>160</v>
      </c>
      <c r="H3378" s="14">
        <v>42736</v>
      </c>
      <c r="I3378" s="10" t="s">
        <v>2058</v>
      </c>
    </row>
    <row r="3379" customHeight="1" spans="1:9">
      <c r="A3379" s="9">
        <v>9787308161923</v>
      </c>
      <c r="B3379" s="10" t="s">
        <v>8752</v>
      </c>
      <c r="C3379" s="10" t="s">
        <v>8753</v>
      </c>
      <c r="D3379" s="10" t="s">
        <v>1850</v>
      </c>
      <c r="E3379" s="11">
        <v>49</v>
      </c>
      <c r="F3379" s="12">
        <f>IF(E4479&gt;400,4,IF(E4479&lt;=50,2,4))</f>
        <v>4</v>
      </c>
      <c r="G3379" s="13">
        <f t="shared" si="125"/>
        <v>196</v>
      </c>
      <c r="H3379" s="14">
        <v>42736</v>
      </c>
      <c r="I3379" s="10" t="s">
        <v>2058</v>
      </c>
    </row>
    <row r="3380" customHeight="1" spans="1:9">
      <c r="A3380" s="9">
        <v>9787560587493</v>
      </c>
      <c r="B3380" s="10" t="s">
        <v>8754</v>
      </c>
      <c r="C3380" s="10" t="s">
        <v>8755</v>
      </c>
      <c r="D3380" s="10" t="s">
        <v>748</v>
      </c>
      <c r="E3380" s="11">
        <v>42</v>
      </c>
      <c r="F3380" s="12">
        <f>IF(E4479&gt;400,4,IF(E4479&lt;=50,2,4))</f>
        <v>4</v>
      </c>
      <c r="G3380" s="13">
        <f t="shared" si="125"/>
        <v>168</v>
      </c>
      <c r="H3380" s="14">
        <v>42736</v>
      </c>
      <c r="I3380" s="10" t="s">
        <v>8756</v>
      </c>
    </row>
    <row r="3381" customHeight="1" spans="1:9">
      <c r="A3381" s="9">
        <v>9787502643256</v>
      </c>
      <c r="B3381" s="10" t="s">
        <v>8757</v>
      </c>
      <c r="C3381" s="41" t="s">
        <v>8758</v>
      </c>
      <c r="D3381" s="10" t="s">
        <v>3173</v>
      </c>
      <c r="E3381" s="11">
        <v>43</v>
      </c>
      <c r="F3381" s="12">
        <f>IF(E4481&gt;400,4,IF(E4481&lt;=50,2,4))</f>
        <v>4</v>
      </c>
      <c r="G3381" s="13">
        <f t="shared" si="125"/>
        <v>172</v>
      </c>
      <c r="H3381" s="14">
        <v>42675</v>
      </c>
      <c r="I3381" s="10" t="s">
        <v>8759</v>
      </c>
    </row>
    <row r="3382" customHeight="1" spans="1:9">
      <c r="A3382" s="40" t="s">
        <v>8760</v>
      </c>
      <c r="B3382" s="40" t="s">
        <v>8761</v>
      </c>
      <c r="C3382" s="38" t="s">
        <v>8762</v>
      </c>
      <c r="D3382" s="42" t="s">
        <v>17</v>
      </c>
      <c r="E3382" s="43">
        <v>44</v>
      </c>
      <c r="F3382" s="12">
        <f>IF(E4485&gt;400,4,IF(E4485&lt;=50,2,4))</f>
        <v>4</v>
      </c>
      <c r="G3382" s="13">
        <f t="shared" si="125"/>
        <v>176</v>
      </c>
      <c r="H3382" s="19"/>
      <c r="I3382" s="19"/>
    </row>
    <row r="3383" customHeight="1" spans="1:9">
      <c r="A3383" s="37" t="s">
        <v>8763</v>
      </c>
      <c r="B3383" s="38" t="s">
        <v>8764</v>
      </c>
      <c r="C3383" s="71" t="s">
        <v>8765</v>
      </c>
      <c r="D3383" s="39" t="s">
        <v>17</v>
      </c>
      <c r="E3383" s="39">
        <v>27</v>
      </c>
      <c r="F3383" s="12">
        <f>IF(E4483&gt;400,4,IF(E4483&lt;=50,2,4))</f>
        <v>4</v>
      </c>
      <c r="G3383" s="13">
        <f t="shared" si="125"/>
        <v>108</v>
      </c>
      <c r="H3383" s="38"/>
      <c r="I3383" s="38"/>
    </row>
    <row r="3384" customHeight="1" spans="1:9">
      <c r="A3384" s="44">
        <v>9787040335538</v>
      </c>
      <c r="B3384" s="70" t="s">
        <v>8766</v>
      </c>
      <c r="C3384" s="41" t="s">
        <v>8767</v>
      </c>
      <c r="D3384" s="70" t="s">
        <v>39</v>
      </c>
      <c r="E3384" s="47">
        <v>24</v>
      </c>
      <c r="F3384" s="12">
        <f>IF(E4483&gt;400,4,IF(E4483&lt;=50,2,4))</f>
        <v>4</v>
      </c>
      <c r="G3384" s="13">
        <f t="shared" si="125"/>
        <v>96</v>
      </c>
      <c r="H3384" s="48">
        <v>42723</v>
      </c>
      <c r="I3384" s="71" t="s">
        <v>8768</v>
      </c>
    </row>
    <row r="3385" customHeight="1" spans="1:9">
      <c r="A3385" s="40" t="s">
        <v>8769</v>
      </c>
      <c r="B3385" s="40" t="s">
        <v>8770</v>
      </c>
      <c r="C3385" s="41" t="s">
        <v>8771</v>
      </c>
      <c r="D3385" s="42" t="s">
        <v>17</v>
      </c>
      <c r="E3385" s="43">
        <v>39</v>
      </c>
      <c r="F3385" s="12">
        <f>IF(E4485&gt;400,4,IF(E4485&lt;=50,2,4))</f>
        <v>4</v>
      </c>
      <c r="G3385" s="13">
        <f t="shared" si="125"/>
        <v>156</v>
      </c>
      <c r="H3385" s="19"/>
      <c r="I3385" s="19"/>
    </row>
    <row r="3386" customHeight="1" spans="1:9">
      <c r="A3386" s="40" t="s">
        <v>8772</v>
      </c>
      <c r="B3386" s="40" t="s">
        <v>8773</v>
      </c>
      <c r="C3386" s="41" t="s">
        <v>8774</v>
      </c>
      <c r="D3386" s="42" t="s">
        <v>17</v>
      </c>
      <c r="E3386" s="43">
        <v>46</v>
      </c>
      <c r="F3386" s="12">
        <f>IF(E4486&gt;400,4,IF(E4486&lt;=50,2,4))</f>
        <v>4</v>
      </c>
      <c r="G3386" s="13">
        <f t="shared" si="125"/>
        <v>184</v>
      </c>
      <c r="H3386" s="19"/>
      <c r="I3386" s="19"/>
    </row>
    <row r="3387" customHeight="1" spans="1:9">
      <c r="A3387" s="40" t="s">
        <v>8775</v>
      </c>
      <c r="B3387" s="40" t="s">
        <v>8776</v>
      </c>
      <c r="C3387" s="38" t="s">
        <v>8777</v>
      </c>
      <c r="D3387" s="42" t="s">
        <v>17</v>
      </c>
      <c r="E3387" s="43">
        <v>45</v>
      </c>
      <c r="F3387" s="12">
        <f>IF(E4487&gt;400,4,IF(E4487&lt;=50,2,4))</f>
        <v>2</v>
      </c>
      <c r="G3387" s="13">
        <f t="shared" si="125"/>
        <v>90</v>
      </c>
      <c r="H3387" s="19"/>
      <c r="I3387" s="19"/>
    </row>
    <row r="3388" customHeight="1" spans="1:9">
      <c r="A3388" s="37" t="s">
        <v>8778</v>
      </c>
      <c r="B3388" s="38" t="s">
        <v>8779</v>
      </c>
      <c r="C3388" s="38" t="s">
        <v>8780</v>
      </c>
      <c r="D3388" s="39" t="s">
        <v>17</v>
      </c>
      <c r="E3388" s="39">
        <v>45</v>
      </c>
      <c r="F3388" s="12">
        <f>IF(E4488&gt;400,4,IF(E4488&lt;=50,2,4))</f>
        <v>2</v>
      </c>
      <c r="G3388" s="13">
        <f t="shared" si="125"/>
        <v>90</v>
      </c>
      <c r="H3388" s="38"/>
      <c r="I3388" s="38"/>
    </row>
    <row r="3389" customHeight="1" spans="1:9">
      <c r="A3389" s="37" t="s">
        <v>8781</v>
      </c>
      <c r="B3389" s="38" t="s">
        <v>8782</v>
      </c>
      <c r="C3389" s="41" t="s">
        <v>8783</v>
      </c>
      <c r="D3389" s="39" t="s">
        <v>17</v>
      </c>
      <c r="E3389" s="39">
        <v>100</v>
      </c>
      <c r="F3389" s="12">
        <f>IF(E4488&gt;400,4,IF(E4488&lt;=50,2,4))</f>
        <v>2</v>
      </c>
      <c r="G3389" s="13">
        <f t="shared" si="125"/>
        <v>200</v>
      </c>
      <c r="H3389" s="38"/>
      <c r="I3389" s="38"/>
    </row>
    <row r="3390" customHeight="1" spans="1:9">
      <c r="A3390" s="40" t="s">
        <v>8784</v>
      </c>
      <c r="B3390" s="40" t="s">
        <v>8785</v>
      </c>
      <c r="C3390" s="10" t="s">
        <v>8786</v>
      </c>
      <c r="D3390" s="42" t="s">
        <v>17</v>
      </c>
      <c r="E3390" s="43">
        <v>30</v>
      </c>
      <c r="F3390" s="12">
        <f>IF(E4490&gt;400,4,IF(E4490&lt;=50,2,4))</f>
        <v>4</v>
      </c>
      <c r="G3390" s="13">
        <f t="shared" si="125"/>
        <v>120</v>
      </c>
      <c r="H3390" s="19"/>
      <c r="I3390" s="19"/>
    </row>
    <row r="3391" customHeight="1" spans="1:9">
      <c r="A3391" s="9">
        <v>9787568402286</v>
      </c>
      <c r="B3391" s="10" t="s">
        <v>8787</v>
      </c>
      <c r="C3391" s="10" t="s">
        <v>8788</v>
      </c>
      <c r="D3391" s="10" t="s">
        <v>890</v>
      </c>
      <c r="E3391" s="11">
        <v>45</v>
      </c>
      <c r="F3391" s="12">
        <f>IF(E4491&gt;400,4,IF(E4491&lt;=50,2,4))</f>
        <v>4</v>
      </c>
      <c r="G3391" s="13">
        <f t="shared" si="125"/>
        <v>180</v>
      </c>
      <c r="H3391" s="14">
        <v>42522</v>
      </c>
      <c r="I3391" s="10" t="s">
        <v>3276</v>
      </c>
    </row>
    <row r="3392" customHeight="1" spans="1:9">
      <c r="A3392" s="9">
        <v>9787564166809</v>
      </c>
      <c r="B3392" s="10" t="s">
        <v>8789</v>
      </c>
      <c r="C3392" s="10" t="s">
        <v>8790</v>
      </c>
      <c r="D3392" s="10" t="s">
        <v>919</v>
      </c>
      <c r="E3392" s="11">
        <v>39</v>
      </c>
      <c r="F3392" s="12">
        <f>IF(E4495&gt;400,4,IF(E4495&lt;=50,2,4))</f>
        <v>2</v>
      </c>
      <c r="G3392" s="13">
        <f t="shared" si="125"/>
        <v>78</v>
      </c>
      <c r="H3392" s="14">
        <v>42705</v>
      </c>
      <c r="I3392" s="10" t="s">
        <v>3276</v>
      </c>
    </row>
    <row r="3393" customHeight="1" spans="1:9">
      <c r="A3393" s="9">
        <v>9787564166601</v>
      </c>
      <c r="B3393" s="10" t="s">
        <v>8791</v>
      </c>
      <c r="C3393" s="41" t="s">
        <v>8792</v>
      </c>
      <c r="D3393" s="10" t="s">
        <v>919</v>
      </c>
      <c r="E3393" s="11">
        <v>50</v>
      </c>
      <c r="F3393" s="12">
        <f>IF(E4495&gt;400,4,IF(E4495&lt;=50,2,4))</f>
        <v>2</v>
      </c>
      <c r="G3393" s="13">
        <f t="shared" si="125"/>
        <v>100</v>
      </c>
      <c r="H3393" s="14">
        <v>42583</v>
      </c>
      <c r="I3393" s="10" t="s">
        <v>3276</v>
      </c>
    </row>
    <row r="3394" customHeight="1" spans="1:9">
      <c r="A3394" s="40" t="s">
        <v>8793</v>
      </c>
      <c r="B3394" s="40" t="s">
        <v>8794</v>
      </c>
      <c r="C3394" s="41" t="s">
        <v>8795</v>
      </c>
      <c r="D3394" s="42" t="s">
        <v>17</v>
      </c>
      <c r="E3394" s="43">
        <v>59</v>
      </c>
      <c r="F3394" s="12">
        <f>IF(E4493&gt;400,4,IF(E4493&lt;=50,2,4))</f>
        <v>4</v>
      </c>
      <c r="G3394" s="13">
        <f t="shared" si="125"/>
        <v>236</v>
      </c>
      <c r="H3394" s="19"/>
      <c r="I3394" s="19"/>
    </row>
    <row r="3395" customHeight="1" spans="1:9">
      <c r="A3395" s="40" t="s">
        <v>8796</v>
      </c>
      <c r="B3395" s="40" t="s">
        <v>8797</v>
      </c>
      <c r="C3395" s="41" t="s">
        <v>8795</v>
      </c>
      <c r="D3395" s="42" t="s">
        <v>17</v>
      </c>
      <c r="E3395" s="43">
        <v>50</v>
      </c>
      <c r="F3395" s="12">
        <f t="shared" ref="F3395:F3400" si="128">IF(E4495&gt;400,4,IF(E4495&lt;=50,2,4))</f>
        <v>2</v>
      </c>
      <c r="G3395" s="13">
        <f t="shared" ref="G3395:G3458" si="129">E3395*F3395</f>
        <v>100</v>
      </c>
      <c r="H3395" s="19"/>
      <c r="I3395" s="19"/>
    </row>
    <row r="3396" customHeight="1" spans="1:9">
      <c r="A3396" s="40" t="s">
        <v>8798</v>
      </c>
      <c r="B3396" s="40" t="s">
        <v>8799</v>
      </c>
      <c r="C3396" s="41" t="s">
        <v>8795</v>
      </c>
      <c r="D3396" s="42" t="s">
        <v>17</v>
      </c>
      <c r="E3396" s="43">
        <v>35</v>
      </c>
      <c r="F3396" s="12">
        <f t="shared" si="128"/>
        <v>4</v>
      </c>
      <c r="G3396" s="13">
        <f t="shared" si="129"/>
        <v>140</v>
      </c>
      <c r="H3396" s="19"/>
      <c r="I3396" s="19"/>
    </row>
    <row r="3397" customHeight="1" spans="1:9">
      <c r="A3397" s="40" t="s">
        <v>8800</v>
      </c>
      <c r="B3397" s="40" t="s">
        <v>8801</v>
      </c>
      <c r="C3397" s="41" t="s">
        <v>8795</v>
      </c>
      <c r="D3397" s="42" t="s">
        <v>17</v>
      </c>
      <c r="E3397" s="43">
        <v>25</v>
      </c>
      <c r="F3397" s="12">
        <f t="shared" si="128"/>
        <v>4</v>
      </c>
      <c r="G3397" s="13">
        <f t="shared" si="129"/>
        <v>100</v>
      </c>
      <c r="H3397" s="19"/>
      <c r="I3397" s="19"/>
    </row>
    <row r="3398" customHeight="1" spans="1:9">
      <c r="A3398" s="40" t="s">
        <v>8802</v>
      </c>
      <c r="B3398" s="40" t="s">
        <v>8803</v>
      </c>
      <c r="C3398" s="41" t="s">
        <v>8804</v>
      </c>
      <c r="D3398" s="42" t="s">
        <v>17</v>
      </c>
      <c r="E3398" s="43">
        <v>45</v>
      </c>
      <c r="F3398" s="12">
        <f t="shared" si="128"/>
        <v>4</v>
      </c>
      <c r="G3398" s="13">
        <f t="shared" si="129"/>
        <v>180</v>
      </c>
      <c r="H3398" s="19"/>
      <c r="I3398" s="19"/>
    </row>
    <row r="3399" customHeight="1" spans="1:9">
      <c r="A3399" s="40" t="s">
        <v>8805</v>
      </c>
      <c r="B3399" s="40" t="s">
        <v>8806</v>
      </c>
      <c r="C3399" s="41" t="s">
        <v>8807</v>
      </c>
      <c r="D3399" s="42" t="s">
        <v>17</v>
      </c>
      <c r="E3399" s="43">
        <v>33</v>
      </c>
      <c r="F3399" s="12">
        <f t="shared" si="128"/>
        <v>2</v>
      </c>
      <c r="G3399" s="13">
        <f t="shared" si="129"/>
        <v>66</v>
      </c>
      <c r="H3399" s="19"/>
      <c r="I3399" s="19"/>
    </row>
    <row r="3400" customHeight="1" spans="1:9">
      <c r="A3400" s="40" t="s">
        <v>8808</v>
      </c>
      <c r="B3400" s="40" t="s">
        <v>8809</v>
      </c>
      <c r="C3400" s="38" t="s">
        <v>8810</v>
      </c>
      <c r="D3400" s="42" t="s">
        <v>17</v>
      </c>
      <c r="E3400" s="43">
        <v>33</v>
      </c>
      <c r="F3400" s="12">
        <f t="shared" si="128"/>
        <v>2</v>
      </c>
      <c r="G3400" s="13">
        <f t="shared" si="129"/>
        <v>66</v>
      </c>
      <c r="H3400" s="19"/>
      <c r="I3400" s="19"/>
    </row>
    <row r="3401" customHeight="1" spans="1:9">
      <c r="A3401" s="37" t="s">
        <v>8811</v>
      </c>
      <c r="B3401" s="38" t="s">
        <v>8812</v>
      </c>
      <c r="C3401" s="10" t="s">
        <v>8813</v>
      </c>
      <c r="D3401" s="39" t="s">
        <v>17</v>
      </c>
      <c r="E3401" s="39">
        <v>15</v>
      </c>
      <c r="F3401" s="12">
        <f>IF(E4401&gt;400,4,IF(E4401&lt;=50,2,4))</f>
        <v>2</v>
      </c>
      <c r="G3401" s="13">
        <f t="shared" si="129"/>
        <v>30</v>
      </c>
      <c r="H3401" s="38"/>
      <c r="I3401" s="38"/>
    </row>
    <row r="3402" customHeight="1" spans="1:9">
      <c r="A3402" s="9">
        <v>9787548724551</v>
      </c>
      <c r="B3402" s="10" t="s">
        <v>8814</v>
      </c>
      <c r="C3402" s="19" t="s">
        <v>8815</v>
      </c>
      <c r="D3402" s="10" t="s">
        <v>583</v>
      </c>
      <c r="E3402" s="11">
        <v>26</v>
      </c>
      <c r="F3402" s="12">
        <f>IF(E4401&gt;400,4,IF(E4401&lt;=50,2,4))</f>
        <v>2</v>
      </c>
      <c r="G3402" s="13">
        <f t="shared" si="129"/>
        <v>52</v>
      </c>
      <c r="H3402" s="14">
        <v>42583</v>
      </c>
      <c r="I3402" s="10" t="s">
        <v>8816</v>
      </c>
    </row>
    <row r="3403" customHeight="1" spans="1:9">
      <c r="A3403" s="42" t="s">
        <v>8817</v>
      </c>
      <c r="B3403" s="42" t="s">
        <v>8818</v>
      </c>
      <c r="C3403" s="38" t="s">
        <v>8819</v>
      </c>
      <c r="D3403" s="42" t="s">
        <v>17</v>
      </c>
      <c r="E3403" s="20">
        <v>40</v>
      </c>
      <c r="F3403" s="12">
        <f>IF(E4405&gt;400,4,IF(E4405&lt;=50,2,4))</f>
        <v>2</v>
      </c>
      <c r="G3403" s="13">
        <f t="shared" si="129"/>
        <v>80</v>
      </c>
      <c r="H3403" s="19"/>
      <c r="I3403" s="19"/>
    </row>
    <row r="3404" customHeight="1" spans="1:9">
      <c r="A3404" s="37" t="s">
        <v>8820</v>
      </c>
      <c r="B3404" s="38" t="s">
        <v>8821</v>
      </c>
      <c r="C3404" s="38" t="s">
        <v>8822</v>
      </c>
      <c r="D3404" s="39" t="s">
        <v>17</v>
      </c>
      <c r="E3404" s="39">
        <v>38</v>
      </c>
      <c r="F3404" s="12">
        <f>IF(E4405&gt;400,4,IF(E4405&lt;=50,2,4))</f>
        <v>2</v>
      </c>
      <c r="G3404" s="13">
        <f t="shared" si="129"/>
        <v>76</v>
      </c>
      <c r="H3404" s="38"/>
      <c r="I3404" s="38"/>
    </row>
    <row r="3405" customHeight="1" spans="1:9">
      <c r="A3405" s="37" t="s">
        <v>8823</v>
      </c>
      <c r="B3405" s="38" t="s">
        <v>8824</v>
      </c>
      <c r="C3405" s="19" t="s">
        <v>8825</v>
      </c>
      <c r="D3405" s="39" t="s">
        <v>17</v>
      </c>
      <c r="E3405" s="39">
        <v>29</v>
      </c>
      <c r="F3405" s="12">
        <f>IF(E4405&gt;400,4,IF(E4405&lt;=50,2,4))</f>
        <v>2</v>
      </c>
      <c r="G3405" s="13">
        <f t="shared" si="129"/>
        <v>58</v>
      </c>
      <c r="H3405" s="38"/>
      <c r="I3405" s="38"/>
    </row>
    <row r="3406" customHeight="1" spans="1:9">
      <c r="A3406" s="42" t="s">
        <v>8826</v>
      </c>
      <c r="B3406" s="42" t="s">
        <v>8827</v>
      </c>
      <c r="C3406" s="38" t="s">
        <v>8828</v>
      </c>
      <c r="D3406" s="42" t="s">
        <v>17</v>
      </c>
      <c r="E3406" s="20">
        <v>29</v>
      </c>
      <c r="F3406" s="12">
        <f>IF(E4406&gt;400,4,IF(E4406&lt;=50,2,4))</f>
        <v>2</v>
      </c>
      <c r="G3406" s="13">
        <f t="shared" si="129"/>
        <v>58</v>
      </c>
      <c r="H3406" s="19"/>
      <c r="I3406" s="19"/>
    </row>
    <row r="3407" customHeight="1" spans="1:9">
      <c r="A3407" s="37" t="s">
        <v>8829</v>
      </c>
      <c r="B3407" s="38" t="s">
        <v>8830</v>
      </c>
      <c r="C3407" s="41" t="s">
        <v>8831</v>
      </c>
      <c r="D3407" s="39" t="s">
        <v>17</v>
      </c>
      <c r="E3407" s="39">
        <v>24</v>
      </c>
      <c r="F3407" s="12">
        <f>IF(E4407&gt;400,4,IF(E4407&lt;=50,2,4))</f>
        <v>2</v>
      </c>
      <c r="G3407" s="13">
        <f t="shared" si="129"/>
        <v>48</v>
      </c>
      <c r="H3407" s="38"/>
      <c r="I3407" s="38"/>
    </row>
    <row r="3408" customHeight="1" spans="1:9">
      <c r="A3408" s="40" t="s">
        <v>8832</v>
      </c>
      <c r="B3408" s="40" t="s">
        <v>8833</v>
      </c>
      <c r="C3408" s="41" t="s">
        <v>8834</v>
      </c>
      <c r="D3408" s="42" t="s">
        <v>17</v>
      </c>
      <c r="E3408" s="43">
        <v>28</v>
      </c>
      <c r="F3408" s="12">
        <f>IF(E4408&gt;400,4,IF(E4408&lt;=50,2,4))</f>
        <v>2</v>
      </c>
      <c r="G3408" s="13">
        <f t="shared" si="129"/>
        <v>56</v>
      </c>
      <c r="H3408" s="19"/>
      <c r="I3408" s="19"/>
    </row>
    <row r="3409" customHeight="1" spans="1:9">
      <c r="A3409" s="40" t="s">
        <v>8835</v>
      </c>
      <c r="B3409" s="40" t="s">
        <v>8836</v>
      </c>
      <c r="C3409" s="38" t="s">
        <v>8837</v>
      </c>
      <c r="D3409" s="42" t="s">
        <v>17</v>
      </c>
      <c r="E3409" s="43">
        <v>32</v>
      </c>
      <c r="F3409" s="12">
        <f>IF(E4409&gt;400,4,IF(E4409&lt;=50,2,4))</f>
        <v>2</v>
      </c>
      <c r="G3409" s="13">
        <f t="shared" si="129"/>
        <v>64</v>
      </c>
      <c r="H3409" s="19"/>
      <c r="I3409" s="19"/>
    </row>
    <row r="3410" customHeight="1" spans="1:9">
      <c r="A3410" s="37" t="s">
        <v>8838</v>
      </c>
      <c r="B3410" s="38" t="s">
        <v>8836</v>
      </c>
      <c r="C3410" s="71" t="s">
        <v>8839</v>
      </c>
      <c r="D3410" s="39" t="s">
        <v>17</v>
      </c>
      <c r="E3410" s="39">
        <v>54</v>
      </c>
      <c r="F3410" s="12">
        <f>IF(E4409&gt;400,4,IF(E4409&lt;=50,2,4))</f>
        <v>2</v>
      </c>
      <c r="G3410" s="13">
        <f t="shared" si="129"/>
        <v>108</v>
      </c>
      <c r="H3410" s="38"/>
      <c r="I3410" s="38"/>
    </row>
    <row r="3411" customHeight="1" spans="1:9">
      <c r="A3411" s="44">
        <v>9787030511461</v>
      </c>
      <c r="B3411" s="70" t="s">
        <v>8836</v>
      </c>
      <c r="C3411" s="41" t="s">
        <v>8840</v>
      </c>
      <c r="D3411" s="70" t="s">
        <v>929</v>
      </c>
      <c r="E3411" s="47">
        <v>38</v>
      </c>
      <c r="F3411" s="12">
        <f>IF(E4441&gt;400,4,IF(E4441&lt;=50,2,4))</f>
        <v>2</v>
      </c>
      <c r="G3411" s="13">
        <f t="shared" si="129"/>
        <v>76</v>
      </c>
      <c r="H3411" s="48">
        <v>42736</v>
      </c>
      <c r="I3411" s="71" t="s">
        <v>8841</v>
      </c>
    </row>
    <row r="3412" customHeight="1" spans="1:9">
      <c r="A3412" s="40" t="s">
        <v>8842</v>
      </c>
      <c r="B3412" s="40" t="s">
        <v>8843</v>
      </c>
      <c r="C3412" s="49"/>
      <c r="D3412" s="42" t="s">
        <v>17</v>
      </c>
      <c r="E3412" s="43">
        <v>16</v>
      </c>
      <c r="F3412" s="12">
        <f>IF(E4445&gt;400,4,IF(E4445&lt;=50,2,4))</f>
        <v>4</v>
      </c>
      <c r="G3412" s="13">
        <f t="shared" si="129"/>
        <v>64</v>
      </c>
      <c r="H3412" s="19"/>
      <c r="I3412" s="19"/>
    </row>
    <row r="3413" customHeight="1" spans="1:9">
      <c r="A3413" s="44">
        <v>9787302455431</v>
      </c>
      <c r="B3413" s="70" t="s">
        <v>8844</v>
      </c>
      <c r="C3413" s="41" t="s">
        <v>8845</v>
      </c>
      <c r="D3413" s="70" t="s">
        <v>5228</v>
      </c>
      <c r="E3413" s="47">
        <v>35</v>
      </c>
      <c r="F3413" s="12">
        <f>IF(E4443&gt;400,4,IF(E4443&lt;=50,2,4))</f>
        <v>2</v>
      </c>
      <c r="G3413" s="13">
        <f t="shared" si="129"/>
        <v>70</v>
      </c>
      <c r="H3413" s="48">
        <v>42675</v>
      </c>
      <c r="I3413" s="71" t="s">
        <v>8846</v>
      </c>
    </row>
    <row r="3414" customHeight="1" spans="1:9">
      <c r="A3414" s="40" t="s">
        <v>8847</v>
      </c>
      <c r="B3414" s="40" t="s">
        <v>8848</v>
      </c>
      <c r="C3414" s="71" t="s">
        <v>8849</v>
      </c>
      <c r="D3414" s="42" t="s">
        <v>17</v>
      </c>
      <c r="E3414" s="43">
        <v>26</v>
      </c>
      <c r="F3414" s="12">
        <f>IF(E4445&gt;400,4,IF(E4445&lt;=50,2,4))</f>
        <v>4</v>
      </c>
      <c r="G3414" s="13">
        <f t="shared" si="129"/>
        <v>104</v>
      </c>
      <c r="H3414" s="19"/>
      <c r="I3414" s="19"/>
    </row>
    <row r="3415" customHeight="1" spans="1:9">
      <c r="A3415" s="44">
        <v>9787030406187</v>
      </c>
      <c r="B3415" s="70" t="s">
        <v>8848</v>
      </c>
      <c r="C3415" s="71" t="s">
        <v>8850</v>
      </c>
      <c r="D3415" s="70" t="s">
        <v>929</v>
      </c>
      <c r="E3415" s="47">
        <v>25</v>
      </c>
      <c r="F3415" s="12">
        <f>IF(E4445&gt;400,4,IF(E4445&lt;=50,2,4))</f>
        <v>4</v>
      </c>
      <c r="G3415" s="13">
        <f t="shared" si="129"/>
        <v>100</v>
      </c>
      <c r="H3415" s="48">
        <v>42370</v>
      </c>
      <c r="I3415" s="71" t="s">
        <v>8846</v>
      </c>
    </row>
    <row r="3416" customHeight="1" spans="1:9">
      <c r="A3416" s="44">
        <v>9787030334718</v>
      </c>
      <c r="B3416" s="70" t="s">
        <v>8848</v>
      </c>
      <c r="C3416" s="38" t="s">
        <v>8851</v>
      </c>
      <c r="D3416" s="70" t="s">
        <v>929</v>
      </c>
      <c r="E3416" s="47">
        <v>24</v>
      </c>
      <c r="F3416" s="12">
        <f>IF(E4406&gt;400,4,IF(E4406&lt;=50,2,4))</f>
        <v>2</v>
      </c>
      <c r="G3416" s="13">
        <f t="shared" si="129"/>
        <v>48</v>
      </c>
      <c r="H3416" s="48">
        <v>42780</v>
      </c>
      <c r="I3416" s="71" t="s">
        <v>8846</v>
      </c>
    </row>
    <row r="3417" customHeight="1" spans="1:9">
      <c r="A3417" s="37" t="s">
        <v>8852</v>
      </c>
      <c r="B3417" s="38" t="s">
        <v>8853</v>
      </c>
      <c r="C3417" s="41" t="s">
        <v>8854</v>
      </c>
      <c r="D3417" s="39" t="s">
        <v>17</v>
      </c>
      <c r="E3417" s="39">
        <v>28</v>
      </c>
      <c r="F3417" s="12">
        <f>IF(E4407&gt;400,4,IF(E4407&lt;=50,2,4))</f>
        <v>2</v>
      </c>
      <c r="G3417" s="13">
        <f t="shared" si="129"/>
        <v>56</v>
      </c>
      <c r="H3417" s="38"/>
      <c r="I3417" s="38"/>
    </row>
    <row r="3418" customHeight="1" spans="1:9">
      <c r="A3418" s="40" t="s">
        <v>8855</v>
      </c>
      <c r="B3418" s="40" t="s">
        <v>8856</v>
      </c>
      <c r="C3418" s="41" t="s">
        <v>8857</v>
      </c>
      <c r="D3418" s="42" t="s">
        <v>17</v>
      </c>
      <c r="E3418" s="43">
        <v>20</v>
      </c>
      <c r="F3418" s="12">
        <f>IF(E4407&gt;400,4,IF(E4407&lt;=50,2,4))</f>
        <v>2</v>
      </c>
      <c r="G3418" s="13">
        <f t="shared" si="129"/>
        <v>40</v>
      </c>
      <c r="H3418" s="19"/>
      <c r="I3418" s="19"/>
    </row>
    <row r="3419" customHeight="1" spans="1:9">
      <c r="A3419" s="40" t="s">
        <v>8858</v>
      </c>
      <c r="B3419" s="40" t="s">
        <v>8859</v>
      </c>
      <c r="C3419" s="41" t="s">
        <v>8860</v>
      </c>
      <c r="D3419" s="42" t="s">
        <v>17</v>
      </c>
      <c r="E3419" s="43">
        <v>45</v>
      </c>
      <c r="F3419" s="12">
        <f>IF(E4409&gt;400,4,IF(E4409&lt;=50,2,4))</f>
        <v>2</v>
      </c>
      <c r="G3419" s="13">
        <f t="shared" si="129"/>
        <v>90</v>
      </c>
      <c r="H3419" s="19"/>
      <c r="I3419" s="19"/>
    </row>
    <row r="3420" customHeight="1" spans="1:9">
      <c r="A3420" s="40" t="s">
        <v>8861</v>
      </c>
      <c r="B3420" s="40" t="s">
        <v>8862</v>
      </c>
      <c r="C3420" s="41" t="s">
        <v>8863</v>
      </c>
      <c r="D3420" s="42" t="s">
        <v>17</v>
      </c>
      <c r="E3420" s="43">
        <v>38</v>
      </c>
      <c r="F3420" s="12">
        <f>IF(E4410&gt;400,4,IF(E4410&lt;=50,2,4))</f>
        <v>2</v>
      </c>
      <c r="G3420" s="13">
        <f t="shared" si="129"/>
        <v>76</v>
      </c>
      <c r="H3420" s="19"/>
      <c r="I3420" s="19"/>
    </row>
    <row r="3421" customHeight="1" spans="1:9">
      <c r="A3421" s="40" t="s">
        <v>8864</v>
      </c>
      <c r="B3421" s="40" t="s">
        <v>8865</v>
      </c>
      <c r="C3421" s="10" t="s">
        <v>8866</v>
      </c>
      <c r="D3421" s="42" t="s">
        <v>17</v>
      </c>
      <c r="E3421" s="43">
        <v>28</v>
      </c>
      <c r="F3421" s="12">
        <f>IF(E4441&gt;400,4,IF(E4441&lt;=50,2,4))</f>
        <v>2</v>
      </c>
      <c r="G3421" s="13">
        <f t="shared" si="129"/>
        <v>56</v>
      </c>
      <c r="H3421" s="19"/>
      <c r="I3421" s="19"/>
    </row>
    <row r="3422" customHeight="1" spans="1:9">
      <c r="A3422" s="9">
        <v>9787533182809</v>
      </c>
      <c r="B3422" s="10" t="s">
        <v>8867</v>
      </c>
      <c r="C3422" s="41" t="s">
        <v>8868</v>
      </c>
      <c r="D3422" s="10" t="s">
        <v>1080</v>
      </c>
      <c r="E3422" s="11">
        <v>52</v>
      </c>
      <c r="F3422" s="12">
        <f>IF(E4445&gt;400,4,IF(E4445&lt;=50,2,4))</f>
        <v>4</v>
      </c>
      <c r="G3422" s="13">
        <f t="shared" si="129"/>
        <v>208</v>
      </c>
      <c r="H3422" s="14">
        <v>42583</v>
      </c>
      <c r="I3422" s="10" t="s">
        <v>5974</v>
      </c>
    </row>
    <row r="3423" customHeight="1" spans="1:9">
      <c r="A3423" s="40" t="s">
        <v>8869</v>
      </c>
      <c r="B3423" s="40" t="s">
        <v>8870</v>
      </c>
      <c r="C3423" s="38" t="s">
        <v>8871</v>
      </c>
      <c r="D3423" s="42" t="s">
        <v>17</v>
      </c>
      <c r="E3423" s="43">
        <v>25</v>
      </c>
      <c r="F3423" s="12">
        <f>IF(E4443&gt;400,4,IF(E4443&lt;=50,2,4))</f>
        <v>2</v>
      </c>
      <c r="G3423" s="13">
        <f t="shared" si="129"/>
        <v>50</v>
      </c>
      <c r="H3423" s="19"/>
      <c r="I3423" s="19"/>
    </row>
    <row r="3424" customHeight="1" spans="1:9">
      <c r="A3424" s="37" t="s">
        <v>8872</v>
      </c>
      <c r="B3424" s="38" t="s">
        <v>8870</v>
      </c>
      <c r="C3424" s="41" t="s">
        <v>8873</v>
      </c>
      <c r="D3424" s="39" t="s">
        <v>17</v>
      </c>
      <c r="E3424" s="39">
        <v>25</v>
      </c>
      <c r="F3424" s="12">
        <f>IF(E4445&gt;400,4,IF(E4445&lt;=50,2,4))</f>
        <v>4</v>
      </c>
      <c r="G3424" s="13">
        <f t="shared" si="129"/>
        <v>100</v>
      </c>
      <c r="H3424" s="38"/>
      <c r="I3424" s="38"/>
    </row>
    <row r="3425" customHeight="1" spans="1:9">
      <c r="A3425" s="40" t="s">
        <v>8874</v>
      </c>
      <c r="B3425" s="40" t="s">
        <v>8875</v>
      </c>
      <c r="C3425" s="38" t="s">
        <v>8876</v>
      </c>
      <c r="D3425" s="42" t="s">
        <v>17</v>
      </c>
      <c r="E3425" s="43">
        <v>75</v>
      </c>
      <c r="F3425" s="12">
        <f>IF(E4445&gt;400,4,IF(E4445&lt;=50,2,4))</f>
        <v>4</v>
      </c>
      <c r="G3425" s="13">
        <f t="shared" si="129"/>
        <v>300</v>
      </c>
      <c r="H3425" s="19"/>
      <c r="I3425" s="19"/>
    </row>
    <row r="3426" customHeight="1" spans="1:9">
      <c r="A3426" s="37" t="s">
        <v>8877</v>
      </c>
      <c r="B3426" s="38" t="s">
        <v>8875</v>
      </c>
      <c r="C3426" s="52" t="s">
        <v>8878</v>
      </c>
      <c r="D3426" s="39" t="s">
        <v>17</v>
      </c>
      <c r="E3426" s="39">
        <v>81</v>
      </c>
      <c r="F3426" s="12">
        <f>IF(E4445&gt;400,4,IF(E4445&lt;=50,2,4))</f>
        <v>4</v>
      </c>
      <c r="G3426" s="13">
        <f t="shared" si="129"/>
        <v>324</v>
      </c>
      <c r="H3426" s="38"/>
      <c r="I3426" s="38"/>
    </row>
    <row r="3427" customHeight="1" spans="1:9">
      <c r="A3427" s="51" t="s">
        <v>8879</v>
      </c>
      <c r="B3427" s="52" t="s">
        <v>8875</v>
      </c>
      <c r="C3427" s="38" t="s">
        <v>8880</v>
      </c>
      <c r="D3427" s="53" t="s">
        <v>17</v>
      </c>
      <c r="E3427" s="53">
        <v>75</v>
      </c>
      <c r="F3427" s="12">
        <f>IF(E4447&gt;400,4,IF(E4447&lt;=50,2,4))</f>
        <v>2</v>
      </c>
      <c r="G3427" s="13">
        <f t="shared" si="129"/>
        <v>150</v>
      </c>
      <c r="H3427" s="38"/>
      <c r="I3427" s="38"/>
    </row>
    <row r="3428" customHeight="1" spans="1:9">
      <c r="A3428" s="37" t="s">
        <v>8881</v>
      </c>
      <c r="B3428" s="38" t="s">
        <v>8882</v>
      </c>
      <c r="C3428" s="41" t="s">
        <v>8883</v>
      </c>
      <c r="D3428" s="39" t="s">
        <v>17</v>
      </c>
      <c r="E3428" s="39">
        <v>35</v>
      </c>
      <c r="F3428" s="12">
        <f>IF(E4448&gt;400,4,IF(E4448&lt;=50,2,4))</f>
        <v>2</v>
      </c>
      <c r="G3428" s="13">
        <f t="shared" si="129"/>
        <v>70</v>
      </c>
      <c r="H3428" s="38"/>
      <c r="I3428" s="38"/>
    </row>
    <row r="3429" customHeight="1" spans="1:9">
      <c r="A3429" s="40" t="s">
        <v>8884</v>
      </c>
      <c r="B3429" s="40" t="s">
        <v>8885</v>
      </c>
      <c r="C3429" s="10" t="s">
        <v>8886</v>
      </c>
      <c r="D3429" s="42" t="s">
        <v>17</v>
      </c>
      <c r="E3429" s="43">
        <v>23</v>
      </c>
      <c r="F3429" s="12">
        <f>IF(E4449&gt;400,4,IF(E4449&lt;=50,2,4))</f>
        <v>4</v>
      </c>
      <c r="G3429" s="13">
        <f t="shared" si="129"/>
        <v>92</v>
      </c>
      <c r="H3429" s="19"/>
      <c r="I3429" s="19"/>
    </row>
    <row r="3430" customHeight="1" spans="1:9">
      <c r="A3430" s="9">
        <v>9787568402170</v>
      </c>
      <c r="B3430" s="10" t="s">
        <v>8887</v>
      </c>
      <c r="C3430" s="38" t="s">
        <v>8888</v>
      </c>
      <c r="D3430" s="10" t="s">
        <v>890</v>
      </c>
      <c r="E3430" s="11">
        <v>28</v>
      </c>
      <c r="F3430" s="12">
        <f>IF(E4450&gt;400,4,IF(E4450&lt;=50,2,4))</f>
        <v>2</v>
      </c>
      <c r="G3430" s="13">
        <f t="shared" si="129"/>
        <v>56</v>
      </c>
      <c r="H3430" s="14">
        <v>42522</v>
      </c>
      <c r="I3430" s="10" t="s">
        <v>8889</v>
      </c>
    </row>
    <row r="3431" customHeight="1" spans="1:9">
      <c r="A3431" s="37" t="s">
        <v>8890</v>
      </c>
      <c r="B3431" s="38" t="s">
        <v>8891</v>
      </c>
      <c r="C3431" s="10" t="s">
        <v>8892</v>
      </c>
      <c r="D3431" s="39" t="s">
        <v>17</v>
      </c>
      <c r="E3431" s="39">
        <v>78</v>
      </c>
      <c r="F3431" s="12">
        <f>IF(E4421&gt;400,4,IF(E4421&lt;=50,2,4))</f>
        <v>2</v>
      </c>
      <c r="G3431" s="13">
        <f t="shared" si="129"/>
        <v>156</v>
      </c>
      <c r="H3431" s="38"/>
      <c r="I3431" s="38"/>
    </row>
    <row r="3432" customHeight="1" spans="1:9">
      <c r="A3432" s="9">
        <v>9787312040207</v>
      </c>
      <c r="B3432" s="10" t="s">
        <v>8893</v>
      </c>
      <c r="C3432" s="38" t="s">
        <v>8894</v>
      </c>
      <c r="D3432" s="10" t="s">
        <v>1582</v>
      </c>
      <c r="E3432" s="11">
        <v>35</v>
      </c>
      <c r="F3432" s="12">
        <f>IF(E4445&gt;400,4,IF(E4445&lt;=50,2,4))</f>
        <v>4</v>
      </c>
      <c r="G3432" s="13">
        <f t="shared" si="129"/>
        <v>140</v>
      </c>
      <c r="H3432" s="14">
        <v>42583</v>
      </c>
      <c r="I3432" s="10" t="s">
        <v>8889</v>
      </c>
    </row>
    <row r="3433" customHeight="1" spans="1:9">
      <c r="A3433" s="37" t="s">
        <v>8895</v>
      </c>
      <c r="B3433" s="38" t="s">
        <v>8896</v>
      </c>
      <c r="C3433" s="19" t="s">
        <v>8897</v>
      </c>
      <c r="D3433" s="39" t="s">
        <v>17</v>
      </c>
      <c r="E3433" s="39">
        <v>88</v>
      </c>
      <c r="F3433" s="12">
        <f>IF(E4445&gt;400,4,IF(E4445&lt;=50,2,4))</f>
        <v>4</v>
      </c>
      <c r="G3433" s="13">
        <f t="shared" si="129"/>
        <v>352</v>
      </c>
      <c r="H3433" s="38"/>
      <c r="I3433" s="38"/>
    </row>
    <row r="3434" customHeight="1" spans="1:9">
      <c r="A3434" s="42" t="s">
        <v>8898</v>
      </c>
      <c r="B3434" s="42" t="s">
        <v>8899</v>
      </c>
      <c r="C3434" s="41" t="s">
        <v>8900</v>
      </c>
      <c r="D3434" s="42" t="s">
        <v>17</v>
      </c>
      <c r="E3434" s="20">
        <v>28</v>
      </c>
      <c r="F3434" s="12">
        <f>IF(E4445&gt;400,4,IF(E4445&lt;=50,2,4))</f>
        <v>4</v>
      </c>
      <c r="G3434" s="13">
        <f t="shared" si="129"/>
        <v>112</v>
      </c>
      <c r="H3434" s="19"/>
      <c r="I3434" s="19"/>
    </row>
    <row r="3435" customHeight="1" spans="1:9">
      <c r="A3435" s="40" t="s">
        <v>8901</v>
      </c>
      <c r="B3435" s="40" t="s">
        <v>8902</v>
      </c>
      <c r="C3435" s="49"/>
      <c r="D3435" s="42" t="s">
        <v>17</v>
      </c>
      <c r="E3435" s="43">
        <v>30</v>
      </c>
      <c r="F3435" s="12">
        <f t="shared" ref="F3435:F3440" si="130">IF(E4445&gt;400,4,IF(E4445&lt;=50,2,4))</f>
        <v>4</v>
      </c>
      <c r="G3435" s="13">
        <f t="shared" si="129"/>
        <v>120</v>
      </c>
      <c r="H3435" s="19"/>
      <c r="I3435" s="19"/>
    </row>
    <row r="3436" customHeight="1" spans="1:9">
      <c r="A3436" s="44">
        <v>9787117125253</v>
      </c>
      <c r="B3436" s="70" t="s">
        <v>8903</v>
      </c>
      <c r="C3436" s="41" t="s">
        <v>8904</v>
      </c>
      <c r="D3436" s="70" t="s">
        <v>17</v>
      </c>
      <c r="E3436" s="47">
        <v>17</v>
      </c>
      <c r="F3436" s="12">
        <f t="shared" si="130"/>
        <v>4</v>
      </c>
      <c r="G3436" s="13">
        <f t="shared" si="129"/>
        <v>68</v>
      </c>
      <c r="H3436" s="48">
        <v>42675</v>
      </c>
      <c r="I3436" s="71" t="s">
        <v>8905</v>
      </c>
    </row>
    <row r="3437" customHeight="1" spans="1:9">
      <c r="A3437" s="40" t="s">
        <v>8906</v>
      </c>
      <c r="B3437" s="40" t="s">
        <v>8907</v>
      </c>
      <c r="C3437" s="41" t="s">
        <v>8908</v>
      </c>
      <c r="D3437" s="42" t="s">
        <v>17</v>
      </c>
      <c r="E3437" s="43">
        <v>18</v>
      </c>
      <c r="F3437" s="12">
        <f t="shared" si="130"/>
        <v>2</v>
      </c>
      <c r="G3437" s="13">
        <f t="shared" si="129"/>
        <v>36</v>
      </c>
      <c r="H3437" s="19"/>
      <c r="I3437" s="19"/>
    </row>
    <row r="3438" customHeight="1" spans="1:9">
      <c r="A3438" s="40" t="s">
        <v>8909</v>
      </c>
      <c r="B3438" s="40" t="s">
        <v>8910</v>
      </c>
      <c r="C3438" s="41" t="s">
        <v>8911</v>
      </c>
      <c r="D3438" s="42" t="s">
        <v>17</v>
      </c>
      <c r="E3438" s="43">
        <v>38</v>
      </c>
      <c r="F3438" s="12">
        <f t="shared" si="130"/>
        <v>2</v>
      </c>
      <c r="G3438" s="13">
        <f t="shared" si="129"/>
        <v>76</v>
      </c>
      <c r="H3438" s="19"/>
      <c r="I3438" s="19"/>
    </row>
    <row r="3439" customHeight="1" spans="1:9">
      <c r="A3439" s="40" t="s">
        <v>8912</v>
      </c>
      <c r="B3439" s="40" t="s">
        <v>8913</v>
      </c>
      <c r="C3439" s="38" t="s">
        <v>8914</v>
      </c>
      <c r="D3439" s="42" t="s">
        <v>17</v>
      </c>
      <c r="E3439" s="43">
        <v>25</v>
      </c>
      <c r="F3439" s="12">
        <f t="shared" si="130"/>
        <v>4</v>
      </c>
      <c r="G3439" s="13">
        <f t="shared" si="129"/>
        <v>100</v>
      </c>
      <c r="H3439" s="19"/>
      <c r="I3439" s="19"/>
    </row>
    <row r="3440" customHeight="1" spans="1:9">
      <c r="A3440" s="37" t="s">
        <v>8915</v>
      </c>
      <c r="B3440" s="38" t="s">
        <v>8916</v>
      </c>
      <c r="C3440" s="41" t="s">
        <v>8917</v>
      </c>
      <c r="D3440" s="39" t="s">
        <v>17</v>
      </c>
      <c r="E3440" s="39">
        <v>25</v>
      </c>
      <c r="F3440" s="12">
        <f t="shared" si="130"/>
        <v>2</v>
      </c>
      <c r="G3440" s="13">
        <f t="shared" si="129"/>
        <v>50</v>
      </c>
      <c r="H3440" s="38"/>
      <c r="I3440" s="38"/>
    </row>
    <row r="3441" customHeight="1" spans="1:9">
      <c r="A3441" s="40" t="s">
        <v>8918</v>
      </c>
      <c r="B3441" s="40" t="s">
        <v>8919</v>
      </c>
      <c r="C3441" s="71" t="s">
        <v>8920</v>
      </c>
      <c r="D3441" s="42" t="s">
        <v>17</v>
      </c>
      <c r="E3441" s="43">
        <v>36</v>
      </c>
      <c r="F3441" s="12">
        <f>IF(E4441&gt;400,4,IF(E4441&lt;=50,2,4))</f>
        <v>2</v>
      </c>
      <c r="G3441" s="13">
        <f t="shared" si="129"/>
        <v>72</v>
      </c>
      <c r="H3441" s="19"/>
      <c r="I3441" s="19"/>
    </row>
    <row r="3442" customHeight="1" spans="1:9">
      <c r="A3442" s="44">
        <v>9787030380814</v>
      </c>
      <c r="B3442" s="70" t="s">
        <v>8921</v>
      </c>
      <c r="C3442" s="41" t="s">
        <v>8922</v>
      </c>
      <c r="D3442" s="70" t="s">
        <v>929</v>
      </c>
      <c r="E3442" s="47">
        <v>46</v>
      </c>
      <c r="F3442" s="12">
        <f>IF(E4445&gt;400,4,IF(E4445&lt;=50,2,4))</f>
        <v>4</v>
      </c>
      <c r="G3442" s="13">
        <f t="shared" si="129"/>
        <v>184</v>
      </c>
      <c r="H3442" s="48">
        <v>42552</v>
      </c>
      <c r="I3442" s="71" t="s">
        <v>8923</v>
      </c>
    </row>
    <row r="3443" customHeight="1" spans="1:9">
      <c r="A3443" s="40" t="s">
        <v>8924</v>
      </c>
      <c r="B3443" s="40" t="s">
        <v>8925</v>
      </c>
      <c r="C3443" s="41" t="s">
        <v>8926</v>
      </c>
      <c r="D3443" s="42" t="s">
        <v>17</v>
      </c>
      <c r="E3443" s="43">
        <v>42</v>
      </c>
      <c r="F3443" s="12">
        <f>IF(E4443&gt;400,4,IF(E4443&lt;=50,2,4))</f>
        <v>2</v>
      </c>
      <c r="G3443" s="13">
        <f t="shared" si="129"/>
        <v>84</v>
      </c>
      <c r="H3443" s="19"/>
      <c r="I3443" s="19"/>
    </row>
    <row r="3444" customHeight="1" spans="1:9">
      <c r="A3444" s="40" t="s">
        <v>8927</v>
      </c>
      <c r="B3444" s="40" t="s">
        <v>8928</v>
      </c>
      <c r="C3444" s="38" t="s">
        <v>8929</v>
      </c>
      <c r="D3444" s="42" t="s">
        <v>17</v>
      </c>
      <c r="E3444" s="43">
        <v>19</v>
      </c>
      <c r="F3444" s="12">
        <f>IF(E4445&gt;400,4,IF(E4445&lt;=50,2,4))</f>
        <v>4</v>
      </c>
      <c r="G3444" s="13">
        <f t="shared" si="129"/>
        <v>76</v>
      </c>
      <c r="H3444" s="19"/>
      <c r="I3444" s="19"/>
    </row>
    <row r="3445" customHeight="1" spans="1:9">
      <c r="A3445" s="37" t="s">
        <v>8930</v>
      </c>
      <c r="B3445" s="38" t="s">
        <v>8931</v>
      </c>
      <c r="C3445" s="41" t="s">
        <v>8932</v>
      </c>
      <c r="D3445" s="39" t="s">
        <v>17</v>
      </c>
      <c r="E3445" s="39">
        <v>99</v>
      </c>
      <c r="F3445" s="12">
        <f t="shared" ref="F3445:F3451" si="131">IF(E4445&gt;400,4,IF(E4445&lt;=50,2,4))</f>
        <v>4</v>
      </c>
      <c r="G3445" s="13">
        <f t="shared" si="129"/>
        <v>396</v>
      </c>
      <c r="H3445" s="38"/>
      <c r="I3445" s="38"/>
    </row>
    <row r="3446" customHeight="1" spans="1:9">
      <c r="A3446" s="40" t="s">
        <v>8933</v>
      </c>
      <c r="B3446" s="40" t="s">
        <v>8934</v>
      </c>
      <c r="C3446" s="38" t="s">
        <v>8935</v>
      </c>
      <c r="D3446" s="42" t="s">
        <v>17</v>
      </c>
      <c r="E3446" s="43">
        <v>40</v>
      </c>
      <c r="F3446" s="12">
        <f t="shared" si="131"/>
        <v>4</v>
      </c>
      <c r="G3446" s="13">
        <f t="shared" si="129"/>
        <v>160</v>
      </c>
      <c r="H3446" s="19"/>
      <c r="I3446" s="19"/>
    </row>
    <row r="3447" customHeight="1" spans="1:9">
      <c r="A3447" s="37" t="s">
        <v>8936</v>
      </c>
      <c r="B3447" s="38" t="s">
        <v>8937</v>
      </c>
      <c r="C3447" s="38" t="s">
        <v>8938</v>
      </c>
      <c r="D3447" s="39" t="s">
        <v>17</v>
      </c>
      <c r="E3447" s="39">
        <v>29</v>
      </c>
      <c r="F3447" s="12">
        <f t="shared" si="131"/>
        <v>2</v>
      </c>
      <c r="G3447" s="13">
        <f t="shared" si="129"/>
        <v>58</v>
      </c>
      <c r="H3447" s="38"/>
      <c r="I3447" s="38"/>
    </row>
    <row r="3448" customHeight="1" spans="1:9">
      <c r="A3448" s="37" t="s">
        <v>8939</v>
      </c>
      <c r="B3448" s="38" t="s">
        <v>8940</v>
      </c>
      <c r="C3448" s="41" t="s">
        <v>8941</v>
      </c>
      <c r="D3448" s="39" t="s">
        <v>17</v>
      </c>
      <c r="E3448" s="39">
        <v>43</v>
      </c>
      <c r="F3448" s="12">
        <f t="shared" si="131"/>
        <v>2</v>
      </c>
      <c r="G3448" s="13">
        <f t="shared" si="129"/>
        <v>86</v>
      </c>
      <c r="H3448" s="38"/>
      <c r="I3448" s="38"/>
    </row>
    <row r="3449" customHeight="1" spans="1:9">
      <c r="A3449" s="40" t="s">
        <v>8942</v>
      </c>
      <c r="B3449" s="40" t="s">
        <v>8943</v>
      </c>
      <c r="C3449" s="71" t="s">
        <v>8944</v>
      </c>
      <c r="D3449" s="42" t="s">
        <v>17</v>
      </c>
      <c r="E3449" s="43">
        <v>33</v>
      </c>
      <c r="F3449" s="12">
        <f t="shared" si="131"/>
        <v>4</v>
      </c>
      <c r="G3449" s="13">
        <f t="shared" si="129"/>
        <v>132</v>
      </c>
      <c r="H3449" s="19"/>
      <c r="I3449" s="19"/>
    </row>
    <row r="3450" customHeight="1" spans="1:9">
      <c r="A3450" s="44">
        <v>9787030316370</v>
      </c>
      <c r="B3450" s="70" t="s">
        <v>8945</v>
      </c>
      <c r="C3450" s="10" t="s">
        <v>8946</v>
      </c>
      <c r="D3450" s="70" t="s">
        <v>929</v>
      </c>
      <c r="E3450" s="47">
        <v>17</v>
      </c>
      <c r="F3450" s="12">
        <f t="shared" si="131"/>
        <v>2</v>
      </c>
      <c r="G3450" s="13">
        <f t="shared" si="129"/>
        <v>34</v>
      </c>
      <c r="H3450" s="48">
        <v>42371</v>
      </c>
      <c r="I3450" s="71" t="s">
        <v>8947</v>
      </c>
    </row>
    <row r="3451" customHeight="1" spans="1:9">
      <c r="A3451" s="9">
        <v>9787568012720</v>
      </c>
      <c r="B3451" s="10" t="s">
        <v>8948</v>
      </c>
      <c r="C3451" s="41" t="s">
        <v>8949</v>
      </c>
      <c r="D3451" s="10" t="s">
        <v>250</v>
      </c>
      <c r="E3451" s="11">
        <v>20</v>
      </c>
      <c r="F3451" s="12">
        <f t="shared" si="131"/>
        <v>2</v>
      </c>
      <c r="G3451" s="13">
        <f t="shared" si="129"/>
        <v>40</v>
      </c>
      <c r="H3451" s="14">
        <v>42370</v>
      </c>
      <c r="I3451" s="10" t="s">
        <v>8950</v>
      </c>
    </row>
    <row r="3452" customHeight="1" spans="1:9">
      <c r="A3452" s="40" t="s">
        <v>8951</v>
      </c>
      <c r="B3452" s="40" t="s">
        <v>8952</v>
      </c>
      <c r="C3452" s="38" t="s">
        <v>8953</v>
      </c>
      <c r="D3452" s="42" t="s">
        <v>17</v>
      </c>
      <c r="E3452" s="43">
        <v>15</v>
      </c>
      <c r="F3452" s="12">
        <f>IF(E4455&gt;400,4,IF(E4455&lt;=50,2,4))</f>
        <v>2</v>
      </c>
      <c r="G3452" s="13">
        <f t="shared" si="129"/>
        <v>30</v>
      </c>
      <c r="H3452" s="19"/>
      <c r="I3452" s="19"/>
    </row>
    <row r="3453" customHeight="1" spans="1:9">
      <c r="A3453" s="37" t="s">
        <v>8954</v>
      </c>
      <c r="B3453" s="38" t="s">
        <v>8952</v>
      </c>
      <c r="C3453" s="41" t="s">
        <v>8949</v>
      </c>
      <c r="D3453" s="39" t="s">
        <v>17</v>
      </c>
      <c r="E3453" s="39">
        <v>15</v>
      </c>
      <c r="F3453" s="12">
        <f>IF(E4455&gt;400,4,IF(E4455&lt;=50,2,4))</f>
        <v>2</v>
      </c>
      <c r="G3453" s="13">
        <f t="shared" si="129"/>
        <v>30</v>
      </c>
      <c r="H3453" s="38"/>
      <c r="I3453" s="38"/>
    </row>
    <row r="3454" customHeight="1" spans="1:9">
      <c r="A3454" s="40" t="s">
        <v>8955</v>
      </c>
      <c r="B3454" s="40" t="s">
        <v>8956</v>
      </c>
      <c r="C3454" s="19" t="s">
        <v>8957</v>
      </c>
      <c r="D3454" s="42" t="s">
        <v>17</v>
      </c>
      <c r="E3454" s="43">
        <v>59</v>
      </c>
      <c r="F3454" s="12">
        <f>IF(E4453&gt;400,4,IF(E4453&lt;=50,2,4))</f>
        <v>2</v>
      </c>
      <c r="G3454" s="13">
        <f t="shared" si="129"/>
        <v>118</v>
      </c>
      <c r="H3454" s="19"/>
      <c r="I3454" s="19"/>
    </row>
    <row r="3455" customHeight="1" spans="1:9">
      <c r="A3455" s="42" t="s">
        <v>8958</v>
      </c>
      <c r="B3455" s="42" t="s">
        <v>8959</v>
      </c>
      <c r="C3455" s="10" t="s">
        <v>8960</v>
      </c>
      <c r="D3455" s="42" t="s">
        <v>17</v>
      </c>
      <c r="E3455" s="20">
        <v>35</v>
      </c>
      <c r="F3455" s="12">
        <f t="shared" ref="F3455:F3460" si="132">IF(E4455&gt;400,4,IF(E4455&lt;=50,2,4))</f>
        <v>2</v>
      </c>
      <c r="G3455" s="13">
        <f t="shared" si="129"/>
        <v>70</v>
      </c>
      <c r="H3455" s="19"/>
      <c r="I3455" s="19"/>
    </row>
    <row r="3456" customHeight="1" spans="1:9">
      <c r="A3456" s="9">
        <v>9787308153232</v>
      </c>
      <c r="B3456" s="10" t="s">
        <v>8961</v>
      </c>
      <c r="C3456" s="38" t="s">
        <v>8962</v>
      </c>
      <c r="D3456" s="10" t="s">
        <v>1850</v>
      </c>
      <c r="E3456" s="11">
        <v>28</v>
      </c>
      <c r="F3456" s="12">
        <f t="shared" si="132"/>
        <v>4</v>
      </c>
      <c r="G3456" s="13">
        <f t="shared" si="129"/>
        <v>112</v>
      </c>
      <c r="H3456" s="14">
        <v>42370</v>
      </c>
      <c r="I3456" s="10" t="s">
        <v>8963</v>
      </c>
    </row>
    <row r="3457" customHeight="1" spans="1:9">
      <c r="A3457" s="37" t="s">
        <v>8964</v>
      </c>
      <c r="B3457" s="38" t="s">
        <v>8965</v>
      </c>
      <c r="C3457" s="71" t="s">
        <v>8966</v>
      </c>
      <c r="D3457" s="39" t="s">
        <v>17</v>
      </c>
      <c r="E3457" s="39">
        <v>25</v>
      </c>
      <c r="F3457" s="12">
        <f t="shared" si="132"/>
        <v>2</v>
      </c>
      <c r="G3457" s="13">
        <f t="shared" si="129"/>
        <v>50</v>
      </c>
      <c r="H3457" s="38"/>
      <c r="I3457" s="38"/>
    </row>
    <row r="3458" customHeight="1" spans="1:9">
      <c r="A3458" s="44">
        <v>9787040242751</v>
      </c>
      <c r="B3458" s="70" t="s">
        <v>8967</v>
      </c>
      <c r="C3458" s="10" t="s">
        <v>8968</v>
      </c>
      <c r="D3458" s="70" t="s">
        <v>39</v>
      </c>
      <c r="E3458" s="47">
        <v>27</v>
      </c>
      <c r="F3458" s="12">
        <f t="shared" si="132"/>
        <v>4</v>
      </c>
      <c r="G3458" s="13">
        <f t="shared" si="129"/>
        <v>108</v>
      </c>
      <c r="H3458" s="48">
        <v>42724</v>
      </c>
      <c r="I3458" s="71" t="s">
        <v>805</v>
      </c>
    </row>
    <row r="3459" customHeight="1" spans="1:9">
      <c r="A3459" s="9">
        <v>9787567907379</v>
      </c>
      <c r="B3459" s="10" t="s">
        <v>8969</v>
      </c>
      <c r="C3459" s="10" t="s">
        <v>8970</v>
      </c>
      <c r="D3459" s="10" t="s">
        <v>12</v>
      </c>
      <c r="E3459" s="11">
        <v>40</v>
      </c>
      <c r="F3459" s="12">
        <f t="shared" si="132"/>
        <v>2</v>
      </c>
      <c r="G3459" s="13">
        <f t="shared" ref="G3459:G3522" si="133">E3459*F3459</f>
        <v>80</v>
      </c>
      <c r="H3459" s="14">
        <v>42736</v>
      </c>
      <c r="I3459" s="10" t="s">
        <v>8963</v>
      </c>
    </row>
    <row r="3460" customHeight="1" spans="1:9">
      <c r="A3460" s="9">
        <v>9787568230254</v>
      </c>
      <c r="B3460" s="10" t="s">
        <v>8971</v>
      </c>
      <c r="C3460" s="71" t="s">
        <v>8972</v>
      </c>
      <c r="D3460" s="10" t="s">
        <v>53</v>
      </c>
      <c r="E3460" s="11">
        <v>38</v>
      </c>
      <c r="F3460" s="12">
        <f t="shared" si="132"/>
        <v>2</v>
      </c>
      <c r="G3460" s="13">
        <f t="shared" si="133"/>
        <v>76</v>
      </c>
      <c r="H3460" s="14">
        <v>42583</v>
      </c>
      <c r="I3460" s="10" t="s">
        <v>8768</v>
      </c>
    </row>
    <row r="3461" customHeight="1" spans="1:9">
      <c r="A3461" s="44">
        <v>9787030485182</v>
      </c>
      <c r="B3461" s="70" t="s">
        <v>8971</v>
      </c>
      <c r="C3461" s="49"/>
      <c r="D3461" s="70" t="s">
        <v>929</v>
      </c>
      <c r="E3461" s="47">
        <v>29.8</v>
      </c>
      <c r="F3461" s="12">
        <f>IF(E4460&gt;400,4,IF(E4460&lt;=50,2,4))</f>
        <v>2</v>
      </c>
      <c r="G3461" s="13">
        <f t="shared" si="133"/>
        <v>59.6</v>
      </c>
      <c r="H3461" s="48">
        <v>42736</v>
      </c>
      <c r="I3461" s="71" t="s">
        <v>8768</v>
      </c>
    </row>
    <row r="3462" customHeight="1" spans="1:9">
      <c r="A3462" s="44">
        <v>9787117180719</v>
      </c>
      <c r="B3462" s="70" t="s">
        <v>8973</v>
      </c>
      <c r="C3462" s="41" t="s">
        <v>8974</v>
      </c>
      <c r="D3462" s="70" t="s">
        <v>17</v>
      </c>
      <c r="E3462" s="47">
        <v>35</v>
      </c>
      <c r="F3462" s="12">
        <f>IF(E4461&gt;400,4,IF(E4461&lt;=50,2,4))</f>
        <v>2</v>
      </c>
      <c r="G3462" s="13">
        <f t="shared" si="133"/>
        <v>70</v>
      </c>
      <c r="H3462" s="48">
        <v>42461</v>
      </c>
      <c r="I3462" s="71" t="s">
        <v>1831</v>
      </c>
    </row>
    <row r="3463" customHeight="1" spans="1:9">
      <c r="A3463" s="40" t="s">
        <v>8975</v>
      </c>
      <c r="B3463" s="40" t="s">
        <v>8976</v>
      </c>
      <c r="C3463" s="10" t="s">
        <v>8977</v>
      </c>
      <c r="D3463" s="42" t="s">
        <v>17</v>
      </c>
      <c r="E3463" s="43">
        <v>45</v>
      </c>
      <c r="F3463" s="12">
        <f>IF(E4463&gt;400,4,IF(E4463&lt;=50,2,4))</f>
        <v>2</v>
      </c>
      <c r="G3463" s="13">
        <f t="shared" si="133"/>
        <v>90</v>
      </c>
      <c r="H3463" s="19"/>
      <c r="I3463" s="19"/>
    </row>
    <row r="3464" customHeight="1" spans="1:9">
      <c r="A3464" s="9">
        <v>9787505738652</v>
      </c>
      <c r="B3464" s="10" t="s">
        <v>8978</v>
      </c>
      <c r="C3464" s="71" t="s">
        <v>8979</v>
      </c>
      <c r="D3464" s="10" t="s">
        <v>8980</v>
      </c>
      <c r="E3464" s="11">
        <v>48</v>
      </c>
      <c r="F3464" s="12">
        <f>IF(E4465&gt;400,4,IF(E4465&lt;=50,2,4))</f>
        <v>4</v>
      </c>
      <c r="G3464" s="13">
        <f t="shared" si="133"/>
        <v>192</v>
      </c>
      <c r="H3464" s="14">
        <v>42767</v>
      </c>
      <c r="I3464" s="10" t="s">
        <v>8981</v>
      </c>
    </row>
    <row r="3465" customHeight="1" spans="1:9">
      <c r="A3465" s="44">
        <v>9787030316196</v>
      </c>
      <c r="B3465" s="70" t="s">
        <v>8982</v>
      </c>
      <c r="C3465" s="41" t="s">
        <v>8983</v>
      </c>
      <c r="D3465" s="70" t="s">
        <v>929</v>
      </c>
      <c r="E3465" s="47">
        <v>28</v>
      </c>
      <c r="F3465" s="12">
        <f>IF(E4465&gt;400,4,IF(E4465&lt;=50,2,4))</f>
        <v>4</v>
      </c>
      <c r="G3465" s="13">
        <f t="shared" si="133"/>
        <v>112</v>
      </c>
      <c r="H3465" s="48">
        <v>42632</v>
      </c>
      <c r="I3465" s="71" t="s">
        <v>8984</v>
      </c>
    </row>
    <row r="3466" customHeight="1" spans="1:9">
      <c r="A3466" s="40" t="s">
        <v>8985</v>
      </c>
      <c r="B3466" s="40" t="s">
        <v>8986</v>
      </c>
      <c r="C3466" s="10" t="s">
        <v>8987</v>
      </c>
      <c r="D3466" s="42" t="s">
        <v>17</v>
      </c>
      <c r="E3466" s="43">
        <v>39</v>
      </c>
      <c r="F3466" s="12">
        <f>IF(E4466&gt;400,4,IF(E4466&lt;=50,2,4))</f>
        <v>4</v>
      </c>
      <c r="G3466" s="13">
        <f t="shared" si="133"/>
        <v>156</v>
      </c>
      <c r="H3466" s="19"/>
      <c r="I3466" s="19"/>
    </row>
    <row r="3467" customHeight="1" spans="1:9">
      <c r="A3467" s="9">
        <v>9787508754642</v>
      </c>
      <c r="B3467" s="10" t="s">
        <v>8988</v>
      </c>
      <c r="C3467" s="38" t="s">
        <v>8989</v>
      </c>
      <c r="D3467" s="10" t="s">
        <v>8990</v>
      </c>
      <c r="E3467" s="11">
        <v>32</v>
      </c>
      <c r="F3467" s="12">
        <f>IF(E4467&gt;400,4,IF(E4467&lt;=50,2,4))</f>
        <v>4</v>
      </c>
      <c r="G3467" s="13">
        <f t="shared" si="133"/>
        <v>128</v>
      </c>
      <c r="H3467" s="14">
        <v>42736</v>
      </c>
      <c r="I3467" s="10" t="s">
        <v>608</v>
      </c>
    </row>
    <row r="3468" customHeight="1" spans="1:9">
      <c r="A3468" s="37" t="s">
        <v>8991</v>
      </c>
      <c r="B3468" s="38" t="s">
        <v>8992</v>
      </c>
      <c r="C3468" s="10" t="s">
        <v>8993</v>
      </c>
      <c r="D3468" s="39" t="s">
        <v>17</v>
      </c>
      <c r="E3468" s="39">
        <v>40</v>
      </c>
      <c r="F3468" s="12">
        <f>IF(E4467&gt;400,4,IF(E4467&lt;=50,2,4))</f>
        <v>4</v>
      </c>
      <c r="G3468" s="13">
        <f t="shared" si="133"/>
        <v>160</v>
      </c>
      <c r="H3468" s="38"/>
      <c r="I3468" s="38"/>
    </row>
    <row r="3469" customHeight="1" spans="1:9">
      <c r="A3469" s="9">
        <v>9787518918751</v>
      </c>
      <c r="B3469" s="10" t="s">
        <v>8994</v>
      </c>
      <c r="C3469" s="10" t="s">
        <v>8995</v>
      </c>
      <c r="D3469" s="10" t="s">
        <v>9</v>
      </c>
      <c r="E3469" s="11">
        <v>68</v>
      </c>
      <c r="F3469" s="12">
        <f>IF(E4468&gt;400,4,IF(E4468&lt;=50,2,4))</f>
        <v>4</v>
      </c>
      <c r="G3469" s="13">
        <f t="shared" si="133"/>
        <v>272</v>
      </c>
      <c r="H3469" s="14">
        <v>42614</v>
      </c>
      <c r="I3469" s="10" t="s">
        <v>930</v>
      </c>
    </row>
    <row r="3470" customHeight="1" spans="1:9">
      <c r="A3470" s="9">
        <v>9787504673312</v>
      </c>
      <c r="B3470" s="10" t="s">
        <v>8996</v>
      </c>
      <c r="C3470" s="10" t="s">
        <v>5345</v>
      </c>
      <c r="D3470" s="10" t="s">
        <v>240</v>
      </c>
      <c r="E3470" s="11">
        <v>29.5</v>
      </c>
      <c r="F3470" s="12">
        <f>IF(E4470&gt;400,4,IF(E4470&lt;=50,2,4))</f>
        <v>4</v>
      </c>
      <c r="G3470" s="13">
        <f t="shared" si="133"/>
        <v>118</v>
      </c>
      <c r="H3470" s="14">
        <v>42767</v>
      </c>
      <c r="I3470" s="10" t="s">
        <v>6287</v>
      </c>
    </row>
    <row r="3471" customHeight="1" spans="1:9">
      <c r="A3471" s="9">
        <v>9787538884241</v>
      </c>
      <c r="B3471" s="10" t="s">
        <v>8997</v>
      </c>
      <c r="C3471" s="49"/>
      <c r="D3471" s="10" t="s">
        <v>382</v>
      </c>
      <c r="E3471" s="11">
        <v>49.8</v>
      </c>
      <c r="F3471" s="12">
        <f>IF(E4471&gt;400,4,IF(E4471&lt;=50,2,4))</f>
        <v>4</v>
      </c>
      <c r="G3471" s="13">
        <f t="shared" si="133"/>
        <v>199.2</v>
      </c>
      <c r="H3471" s="14">
        <v>42370</v>
      </c>
      <c r="I3471" s="10" t="s">
        <v>293</v>
      </c>
    </row>
    <row r="3472" customHeight="1" spans="1:9">
      <c r="A3472" s="44">
        <v>9787309118704</v>
      </c>
      <c r="B3472" s="70" t="s">
        <v>8998</v>
      </c>
      <c r="C3472" s="10" t="s">
        <v>8999</v>
      </c>
      <c r="D3472" s="70" t="s">
        <v>4467</v>
      </c>
      <c r="E3472" s="47">
        <v>30</v>
      </c>
      <c r="F3472" s="12">
        <f>IF(E4475&gt;400,4,IF(E4475&lt;=50,2,4))</f>
        <v>2</v>
      </c>
      <c r="G3472" s="13">
        <f t="shared" si="133"/>
        <v>60</v>
      </c>
      <c r="H3472" s="48">
        <v>42505</v>
      </c>
      <c r="I3472" s="71" t="s">
        <v>340</v>
      </c>
    </row>
    <row r="3473" customHeight="1" spans="1:9">
      <c r="A3473" s="9">
        <v>9787537262859</v>
      </c>
      <c r="B3473" s="10" t="s">
        <v>9000</v>
      </c>
      <c r="C3473" s="10" t="s">
        <v>9001</v>
      </c>
      <c r="D3473" s="10" t="s">
        <v>9002</v>
      </c>
      <c r="E3473" s="11">
        <v>39.8</v>
      </c>
      <c r="F3473" s="12">
        <f>IF(E4473&gt;400,4,IF(E4473&lt;=50,2,4))</f>
        <v>4</v>
      </c>
      <c r="G3473" s="13">
        <f t="shared" si="133"/>
        <v>159.2</v>
      </c>
      <c r="H3473" s="14">
        <v>42461</v>
      </c>
      <c r="I3473" s="10" t="s">
        <v>3224</v>
      </c>
    </row>
    <row r="3474" customHeight="1" spans="1:9">
      <c r="A3474" s="9">
        <v>9787557612641</v>
      </c>
      <c r="B3474" s="10" t="s">
        <v>9003</v>
      </c>
      <c r="C3474" s="10" t="s">
        <v>9004</v>
      </c>
      <c r="D3474" s="10" t="s">
        <v>1307</v>
      </c>
      <c r="E3474" s="11">
        <v>32.8</v>
      </c>
      <c r="F3474" s="12">
        <f>IF(E4475&gt;400,4,IF(E4475&lt;=50,2,4))</f>
        <v>2</v>
      </c>
      <c r="G3474" s="13">
        <f t="shared" si="133"/>
        <v>65.6</v>
      </c>
      <c r="H3474" s="14">
        <v>42583</v>
      </c>
      <c r="I3474" s="10" t="s">
        <v>13</v>
      </c>
    </row>
    <row r="3475" customHeight="1" spans="1:9">
      <c r="A3475" s="9">
        <v>9787504673107</v>
      </c>
      <c r="B3475" s="10" t="s">
        <v>9005</v>
      </c>
      <c r="C3475" s="10" t="s">
        <v>9006</v>
      </c>
      <c r="D3475" s="10" t="s">
        <v>240</v>
      </c>
      <c r="E3475" s="11">
        <v>29.5</v>
      </c>
      <c r="F3475" s="12">
        <f>IF(E4475&gt;400,4,IF(E4475&lt;=50,2,4))</f>
        <v>2</v>
      </c>
      <c r="G3475" s="13">
        <f t="shared" si="133"/>
        <v>59</v>
      </c>
      <c r="H3475" s="14">
        <v>42736</v>
      </c>
      <c r="I3475" s="10" t="s">
        <v>165</v>
      </c>
    </row>
    <row r="3476" customHeight="1" spans="1:9">
      <c r="A3476" s="9">
        <v>9787504673381</v>
      </c>
      <c r="B3476" s="10" t="s">
        <v>9007</v>
      </c>
      <c r="C3476" s="10" t="s">
        <v>9008</v>
      </c>
      <c r="D3476" s="10" t="s">
        <v>240</v>
      </c>
      <c r="E3476" s="11">
        <v>29.5</v>
      </c>
      <c r="F3476" s="12">
        <f>IF(E4475&gt;400,4,IF(E4475&lt;=50,2,4))</f>
        <v>2</v>
      </c>
      <c r="G3476" s="13">
        <f t="shared" si="133"/>
        <v>59</v>
      </c>
      <c r="H3476" s="14">
        <v>42767</v>
      </c>
      <c r="I3476" s="10" t="s">
        <v>752</v>
      </c>
    </row>
    <row r="3477" customHeight="1" spans="1:9">
      <c r="A3477" s="9">
        <v>9787504672100</v>
      </c>
      <c r="B3477" s="10" t="s">
        <v>9009</v>
      </c>
      <c r="C3477" s="10" t="s">
        <v>9004</v>
      </c>
      <c r="D3477" s="10" t="s">
        <v>240</v>
      </c>
      <c r="E3477" s="11">
        <v>26.5</v>
      </c>
      <c r="F3477" s="12">
        <f>IF(E4477&gt;400,4,IF(E4477&lt;=50,2,4))</f>
        <v>2</v>
      </c>
      <c r="G3477" s="13">
        <f t="shared" si="133"/>
        <v>53</v>
      </c>
      <c r="H3477" s="14">
        <v>42583</v>
      </c>
      <c r="I3477" s="10" t="s">
        <v>165</v>
      </c>
    </row>
    <row r="3478" customHeight="1" spans="1:9">
      <c r="A3478" s="9">
        <v>9787504673114</v>
      </c>
      <c r="B3478" s="10" t="s">
        <v>9010</v>
      </c>
      <c r="C3478" s="10" t="s">
        <v>9011</v>
      </c>
      <c r="D3478" s="10" t="s">
        <v>240</v>
      </c>
      <c r="E3478" s="11">
        <v>29.5</v>
      </c>
      <c r="F3478" s="12">
        <f>IF(E4478&gt;400,4,IF(E4478&lt;=50,2,4))</f>
        <v>4</v>
      </c>
      <c r="G3478" s="13">
        <f t="shared" si="133"/>
        <v>118</v>
      </c>
      <c r="H3478" s="14">
        <v>42736</v>
      </c>
      <c r="I3478" s="10" t="s">
        <v>9012</v>
      </c>
    </row>
    <row r="3479" customHeight="1" spans="1:9">
      <c r="A3479" s="9">
        <v>9787534984730</v>
      </c>
      <c r="B3479" s="10" t="s">
        <v>9013</v>
      </c>
      <c r="C3479" s="10" t="s">
        <v>9014</v>
      </c>
      <c r="D3479" s="10" t="s">
        <v>217</v>
      </c>
      <c r="E3479" s="11">
        <v>39</v>
      </c>
      <c r="F3479" s="12">
        <f>IF(E4479&gt;400,4,IF(E4479&lt;=50,2,4))</f>
        <v>4</v>
      </c>
      <c r="G3479" s="13">
        <f t="shared" si="133"/>
        <v>156</v>
      </c>
      <c r="H3479" s="14">
        <v>42767</v>
      </c>
      <c r="I3479" s="10" t="s">
        <v>338</v>
      </c>
    </row>
    <row r="3480" customHeight="1" spans="1:9">
      <c r="A3480" s="9">
        <v>9787548112204</v>
      </c>
      <c r="B3480" s="10" t="s">
        <v>9015</v>
      </c>
      <c r="C3480" s="10" t="s">
        <v>9016</v>
      </c>
      <c r="D3480" s="10" t="s">
        <v>1942</v>
      </c>
      <c r="E3480" s="11">
        <v>20</v>
      </c>
      <c r="F3480" s="12">
        <f>IF(E4480&gt;400,4,IF(E4480&lt;=50,2,4))</f>
        <v>4</v>
      </c>
      <c r="G3480" s="13">
        <f t="shared" si="133"/>
        <v>80</v>
      </c>
      <c r="H3480" s="14">
        <v>42461</v>
      </c>
      <c r="I3480" s="10" t="s">
        <v>8981</v>
      </c>
    </row>
    <row r="3481" customHeight="1" spans="1:9">
      <c r="A3481" s="9">
        <v>9787504672087</v>
      </c>
      <c r="B3481" s="10" t="s">
        <v>9017</v>
      </c>
      <c r="C3481" s="41" t="s">
        <v>9018</v>
      </c>
      <c r="D3481" s="10" t="s">
        <v>240</v>
      </c>
      <c r="E3481" s="11">
        <v>26.5</v>
      </c>
      <c r="F3481" s="12">
        <f>IF(E4481&gt;400,4,IF(E4481&lt;=50,2,4))</f>
        <v>4</v>
      </c>
      <c r="G3481" s="13">
        <f t="shared" si="133"/>
        <v>106</v>
      </c>
      <c r="H3481" s="14">
        <v>42583</v>
      </c>
      <c r="I3481" s="10" t="s">
        <v>165</v>
      </c>
    </row>
    <row r="3482" customHeight="1" spans="1:9">
      <c r="A3482" s="40" t="s">
        <v>9019</v>
      </c>
      <c r="B3482" s="40" t="s">
        <v>9020</v>
      </c>
      <c r="C3482" s="38" t="s">
        <v>9021</v>
      </c>
      <c r="D3482" s="42" t="s">
        <v>17</v>
      </c>
      <c r="E3482" s="43">
        <v>45</v>
      </c>
      <c r="F3482" s="12">
        <f>IF(E4485&gt;400,4,IF(E4485&lt;=50,2,4))</f>
        <v>4</v>
      </c>
      <c r="G3482" s="13">
        <f t="shared" si="133"/>
        <v>180</v>
      </c>
      <c r="H3482" s="19"/>
      <c r="I3482" s="19"/>
    </row>
    <row r="3483" customHeight="1" spans="1:9">
      <c r="A3483" s="37" t="s">
        <v>9022</v>
      </c>
      <c r="B3483" s="38" t="s">
        <v>9023</v>
      </c>
      <c r="C3483" s="10" t="s">
        <v>9024</v>
      </c>
      <c r="D3483" s="39" t="s">
        <v>17</v>
      </c>
      <c r="E3483" s="39">
        <v>28</v>
      </c>
      <c r="F3483" s="12">
        <f>IF(E4483&gt;400,4,IF(E4483&lt;=50,2,4))</f>
        <v>4</v>
      </c>
      <c r="G3483" s="13">
        <f t="shared" si="133"/>
        <v>112</v>
      </c>
      <c r="H3483" s="38"/>
      <c r="I3483" s="38"/>
    </row>
    <row r="3484" customHeight="1" spans="1:9">
      <c r="A3484" s="9">
        <v>9787308150347</v>
      </c>
      <c r="B3484" s="10" t="s">
        <v>9025</v>
      </c>
      <c r="C3484" s="41" t="s">
        <v>9026</v>
      </c>
      <c r="D3484" s="10" t="s">
        <v>1850</v>
      </c>
      <c r="E3484" s="11">
        <v>39</v>
      </c>
      <c r="F3484" s="12">
        <f>IF(E4483&gt;400,4,IF(E4483&lt;=50,2,4))</f>
        <v>4</v>
      </c>
      <c r="G3484" s="13">
        <f t="shared" si="133"/>
        <v>156</v>
      </c>
      <c r="H3484" s="14">
        <v>42370</v>
      </c>
      <c r="I3484" s="10" t="s">
        <v>9027</v>
      </c>
    </row>
    <row r="3485" customHeight="1" spans="1:9">
      <c r="A3485" s="40" t="s">
        <v>9028</v>
      </c>
      <c r="B3485" s="40" t="s">
        <v>9029</v>
      </c>
      <c r="C3485" s="38" t="s">
        <v>9030</v>
      </c>
      <c r="D3485" s="42" t="s">
        <v>17</v>
      </c>
      <c r="E3485" s="43">
        <v>56</v>
      </c>
      <c r="F3485" s="12">
        <f>IF(E4485&gt;400,4,IF(E4485&lt;=50,2,4))</f>
        <v>4</v>
      </c>
      <c r="G3485" s="13">
        <f t="shared" si="133"/>
        <v>224</v>
      </c>
      <c r="H3485" s="19"/>
      <c r="I3485" s="19"/>
    </row>
    <row r="3486" customHeight="1" spans="1:9">
      <c r="A3486" s="37" t="s">
        <v>9031</v>
      </c>
      <c r="B3486" s="38" t="s">
        <v>9032</v>
      </c>
      <c r="C3486" s="41" t="s">
        <v>9033</v>
      </c>
      <c r="D3486" s="39" t="s">
        <v>17</v>
      </c>
      <c r="E3486" s="39">
        <v>40</v>
      </c>
      <c r="F3486" s="12">
        <f>IF(E4486&gt;400,4,IF(E4486&lt;=50,2,4))</f>
        <v>4</v>
      </c>
      <c r="G3486" s="13">
        <f t="shared" si="133"/>
        <v>160</v>
      </c>
      <c r="H3486" s="38"/>
      <c r="I3486" s="38"/>
    </row>
    <row r="3487" customHeight="1" spans="1:9">
      <c r="A3487" s="40" t="s">
        <v>9034</v>
      </c>
      <c r="B3487" s="40" t="s">
        <v>9035</v>
      </c>
      <c r="C3487" s="49"/>
      <c r="D3487" s="42" t="s">
        <v>17</v>
      </c>
      <c r="E3487" s="43">
        <v>50</v>
      </c>
      <c r="F3487" s="12">
        <f>IF(E4487&gt;400,4,IF(E4487&lt;=50,2,4))</f>
        <v>2</v>
      </c>
      <c r="G3487" s="13">
        <f t="shared" si="133"/>
        <v>100</v>
      </c>
      <c r="H3487" s="19"/>
      <c r="I3487" s="19"/>
    </row>
    <row r="3488" customHeight="1" spans="1:9">
      <c r="A3488" s="44">
        <v>9787506785501</v>
      </c>
      <c r="B3488" s="70" t="s">
        <v>9036</v>
      </c>
      <c r="C3488" s="41" t="s">
        <v>9037</v>
      </c>
      <c r="D3488" s="70" t="s">
        <v>909</v>
      </c>
      <c r="E3488" s="47">
        <v>28</v>
      </c>
      <c r="F3488" s="12">
        <f>IF(E4488&gt;400,4,IF(E4488&lt;=50,2,4))</f>
        <v>2</v>
      </c>
      <c r="G3488" s="13">
        <f t="shared" si="133"/>
        <v>56</v>
      </c>
      <c r="H3488" s="48">
        <v>42552</v>
      </c>
      <c r="I3488" s="71" t="s">
        <v>3573</v>
      </c>
    </row>
    <row r="3489" customHeight="1" spans="1:9">
      <c r="A3489" s="40" t="s">
        <v>9038</v>
      </c>
      <c r="B3489" s="40" t="s">
        <v>9039</v>
      </c>
      <c r="C3489" s="10" t="s">
        <v>9040</v>
      </c>
      <c r="D3489" s="42" t="s">
        <v>17</v>
      </c>
      <c r="E3489" s="43">
        <v>26</v>
      </c>
      <c r="F3489" s="12">
        <f>IF(E4489&gt;400,4,IF(E4489&lt;=50,2,4))</f>
        <v>2</v>
      </c>
      <c r="G3489" s="13">
        <f t="shared" si="133"/>
        <v>52</v>
      </c>
      <c r="H3489" s="19"/>
      <c r="I3489" s="19"/>
    </row>
    <row r="3490" customHeight="1" spans="1:9">
      <c r="A3490" s="9">
        <v>9787564165949</v>
      </c>
      <c r="B3490" s="10" t="s">
        <v>9041</v>
      </c>
      <c r="C3490" s="10" t="s">
        <v>9042</v>
      </c>
      <c r="D3490" s="10" t="s">
        <v>919</v>
      </c>
      <c r="E3490" s="11">
        <v>68</v>
      </c>
      <c r="F3490" s="12">
        <f>IF(E4480&gt;400,4,IF(E4480&lt;=50,2,4))</f>
        <v>4</v>
      </c>
      <c r="G3490" s="13">
        <f t="shared" si="133"/>
        <v>272</v>
      </c>
      <c r="H3490" s="14">
        <v>42767</v>
      </c>
      <c r="I3490" s="10" t="s">
        <v>9043</v>
      </c>
    </row>
    <row r="3491" customHeight="1" spans="1:9">
      <c r="A3491" s="9">
        <v>9787504674050</v>
      </c>
      <c r="B3491" s="10" t="s">
        <v>9044</v>
      </c>
      <c r="C3491" s="10" t="s">
        <v>9045</v>
      </c>
      <c r="D3491" s="10" t="s">
        <v>240</v>
      </c>
      <c r="E3491" s="11">
        <v>78</v>
      </c>
      <c r="F3491" s="12">
        <f>IF(E4480&gt;400,4,IF(E4480&lt;=50,2,4))</f>
        <v>4</v>
      </c>
      <c r="G3491" s="13">
        <f t="shared" si="133"/>
        <v>312</v>
      </c>
      <c r="H3491" s="14">
        <v>42736</v>
      </c>
      <c r="I3491" s="10" t="s">
        <v>9046</v>
      </c>
    </row>
    <row r="3492" customHeight="1" spans="1:9">
      <c r="A3492" s="9">
        <v>9787564165468</v>
      </c>
      <c r="B3492" s="10" t="s">
        <v>9047</v>
      </c>
      <c r="C3492" s="41" t="s">
        <v>9048</v>
      </c>
      <c r="D3492" s="10" t="s">
        <v>919</v>
      </c>
      <c r="E3492" s="11">
        <v>30</v>
      </c>
      <c r="F3492" s="12">
        <f>IF(E4481&gt;400,4,IF(E4481&lt;=50,2,4))</f>
        <v>4</v>
      </c>
      <c r="G3492" s="13">
        <f t="shared" si="133"/>
        <v>120</v>
      </c>
      <c r="H3492" s="14">
        <v>42522</v>
      </c>
      <c r="I3492" s="10" t="s">
        <v>2925</v>
      </c>
    </row>
    <row r="3493" customHeight="1" spans="1:9">
      <c r="A3493" s="40" t="s">
        <v>9049</v>
      </c>
      <c r="B3493" s="40" t="s">
        <v>9050</v>
      </c>
      <c r="C3493" s="71" t="s">
        <v>9051</v>
      </c>
      <c r="D3493" s="42" t="s">
        <v>17</v>
      </c>
      <c r="E3493" s="43">
        <v>20</v>
      </c>
      <c r="F3493" s="12">
        <f>IF(E4483&gt;400,4,IF(E4483&lt;=50,2,4))</f>
        <v>4</v>
      </c>
      <c r="G3493" s="13">
        <f t="shared" si="133"/>
        <v>80</v>
      </c>
      <c r="H3493" s="19"/>
      <c r="I3493" s="19"/>
    </row>
    <row r="3494" customHeight="1" spans="1:9">
      <c r="A3494" s="44">
        <v>9787030483850</v>
      </c>
      <c r="B3494" s="70" t="s">
        <v>9052</v>
      </c>
      <c r="C3494" s="10" t="s">
        <v>9053</v>
      </c>
      <c r="D3494" s="70" t="s">
        <v>929</v>
      </c>
      <c r="E3494" s="47">
        <v>86</v>
      </c>
      <c r="F3494" s="12">
        <f>IF(E4485&gt;400,4,IF(E4485&lt;=50,2,4))</f>
        <v>4</v>
      </c>
      <c r="G3494" s="13">
        <f t="shared" si="133"/>
        <v>344</v>
      </c>
      <c r="H3494" s="48">
        <v>42529</v>
      </c>
      <c r="I3494" s="71" t="s">
        <v>2058</v>
      </c>
    </row>
    <row r="3495" customHeight="1" spans="1:9">
      <c r="A3495" s="9">
        <v>9787530480755</v>
      </c>
      <c r="B3495" s="10" t="s">
        <v>9054</v>
      </c>
      <c r="C3495" s="10" t="s">
        <v>9055</v>
      </c>
      <c r="D3495" s="10" t="s">
        <v>183</v>
      </c>
      <c r="E3495" s="11">
        <v>980</v>
      </c>
      <c r="F3495" s="12">
        <f>IF(E4485&gt;400,4,IF(E4485&lt;=50,2,4))</f>
        <v>4</v>
      </c>
      <c r="G3495" s="13">
        <f t="shared" si="133"/>
        <v>3920</v>
      </c>
      <c r="H3495" s="14">
        <v>42370</v>
      </c>
      <c r="I3495" s="10" t="s">
        <v>752</v>
      </c>
    </row>
    <row r="3496" customHeight="1" spans="1:9">
      <c r="A3496" s="9">
        <v>9787530480717</v>
      </c>
      <c r="B3496" s="10" t="s">
        <v>9056</v>
      </c>
      <c r="C3496" s="10" t="s">
        <v>9057</v>
      </c>
      <c r="D3496" s="10" t="s">
        <v>183</v>
      </c>
      <c r="E3496" s="11">
        <v>980</v>
      </c>
      <c r="F3496" s="12">
        <f>IF(E4486&gt;400,4,IF(E4486&lt;=50,2,4))</f>
        <v>4</v>
      </c>
      <c r="G3496" s="13">
        <f t="shared" si="133"/>
        <v>3920</v>
      </c>
      <c r="H3496" s="14">
        <v>42370</v>
      </c>
      <c r="I3496" s="10" t="s">
        <v>154</v>
      </c>
    </row>
    <row r="3497" customHeight="1" spans="1:9">
      <c r="A3497" s="9">
        <v>9787313129871</v>
      </c>
      <c r="B3497" s="10" t="s">
        <v>9058</v>
      </c>
      <c r="C3497" s="10" t="s">
        <v>9059</v>
      </c>
      <c r="D3497" s="10" t="s">
        <v>317</v>
      </c>
      <c r="E3497" s="11">
        <v>28</v>
      </c>
      <c r="F3497" s="12">
        <f>IF(E4487&gt;400,4,IF(E4487&lt;=50,2,4))</f>
        <v>2</v>
      </c>
      <c r="G3497" s="13">
        <f t="shared" si="133"/>
        <v>56</v>
      </c>
      <c r="H3497" s="14">
        <v>42461</v>
      </c>
      <c r="I3497" s="10" t="s">
        <v>9027</v>
      </c>
    </row>
    <row r="3498" customHeight="1" spans="1:9">
      <c r="A3498" s="9">
        <v>9787518920150</v>
      </c>
      <c r="B3498" s="10" t="s">
        <v>9060</v>
      </c>
      <c r="C3498" s="10" t="s">
        <v>9061</v>
      </c>
      <c r="D3498" s="10" t="s">
        <v>9</v>
      </c>
      <c r="E3498" s="11">
        <v>88</v>
      </c>
      <c r="F3498" s="12">
        <f>IF(E4488&gt;400,4,IF(E4488&lt;=50,2,4))</f>
        <v>2</v>
      </c>
      <c r="G3498" s="13">
        <f t="shared" si="133"/>
        <v>176</v>
      </c>
      <c r="H3498" s="14">
        <v>42644</v>
      </c>
      <c r="I3498" s="10" t="s">
        <v>165</v>
      </c>
    </row>
    <row r="3499" customHeight="1" spans="1:9">
      <c r="A3499" s="9">
        <v>9787504673121</v>
      </c>
      <c r="B3499" s="10" t="s">
        <v>9062</v>
      </c>
      <c r="C3499" s="10" t="s">
        <v>8606</v>
      </c>
      <c r="D3499" s="10" t="s">
        <v>240</v>
      </c>
      <c r="E3499" s="11">
        <v>26.5</v>
      </c>
      <c r="F3499" s="12">
        <f>IF(E4499&gt;400,4,IF(E4499&lt;=50,2,4))</f>
        <v>2</v>
      </c>
      <c r="G3499" s="13">
        <f t="shared" si="133"/>
        <v>53</v>
      </c>
      <c r="H3499" s="14">
        <v>42736</v>
      </c>
      <c r="I3499" s="10" t="s">
        <v>165</v>
      </c>
    </row>
    <row r="3500" customHeight="1" spans="1:9">
      <c r="A3500" s="9">
        <v>9787504673060</v>
      </c>
      <c r="B3500" s="10" t="s">
        <v>9063</v>
      </c>
      <c r="C3500" s="10" t="s">
        <v>9064</v>
      </c>
      <c r="D3500" s="10" t="s">
        <v>240</v>
      </c>
      <c r="E3500" s="11">
        <v>29.5</v>
      </c>
      <c r="F3500" s="12">
        <f>IF(E4500&gt;400,4,IF(E4500&lt;=50,2,4))</f>
        <v>2</v>
      </c>
      <c r="G3500" s="13">
        <f t="shared" si="133"/>
        <v>59</v>
      </c>
      <c r="H3500" s="14">
        <v>42736</v>
      </c>
      <c r="I3500" s="10" t="s">
        <v>165</v>
      </c>
    </row>
    <row r="3501" customHeight="1" spans="1:9">
      <c r="A3501" s="9">
        <v>9787560586397</v>
      </c>
      <c r="B3501" s="10" t="s">
        <v>9065</v>
      </c>
      <c r="C3501" s="10" t="s">
        <v>9066</v>
      </c>
      <c r="D3501" s="10" t="s">
        <v>748</v>
      </c>
      <c r="E3501" s="11">
        <v>238</v>
      </c>
      <c r="F3501" s="12">
        <f>IF(E4500&gt;400,4,IF(E4500&lt;=50,2,4))</f>
        <v>2</v>
      </c>
      <c r="G3501" s="13">
        <f t="shared" si="133"/>
        <v>476</v>
      </c>
      <c r="H3501" s="14">
        <v>42675</v>
      </c>
      <c r="I3501" s="10" t="s">
        <v>1927</v>
      </c>
    </row>
    <row r="3502" customHeight="1" spans="1:9">
      <c r="A3502" s="9">
        <v>9787504673367</v>
      </c>
      <c r="B3502" s="10" t="s">
        <v>9067</v>
      </c>
      <c r="C3502" s="10" t="s">
        <v>9066</v>
      </c>
      <c r="D3502" s="10" t="s">
        <v>240</v>
      </c>
      <c r="E3502" s="11">
        <v>29.5</v>
      </c>
      <c r="F3502" s="12">
        <f>IF(E4505&gt;400,4,IF(E4505&lt;=50,2,4))</f>
        <v>2</v>
      </c>
      <c r="G3502" s="13">
        <f t="shared" si="133"/>
        <v>59</v>
      </c>
      <c r="H3502" s="14">
        <v>42767</v>
      </c>
      <c r="I3502" s="10" t="s">
        <v>165</v>
      </c>
    </row>
    <row r="3503" customHeight="1" spans="1:9">
      <c r="A3503" s="9">
        <v>9787504673350</v>
      </c>
      <c r="B3503" s="10" t="s">
        <v>9068</v>
      </c>
      <c r="C3503" s="10" t="s">
        <v>9066</v>
      </c>
      <c r="D3503" s="10" t="s">
        <v>240</v>
      </c>
      <c r="E3503" s="11">
        <v>29.5</v>
      </c>
      <c r="F3503" s="12">
        <f>IF(E4503&gt;400,4,IF(E4503&lt;=50,2,4))</f>
        <v>4</v>
      </c>
      <c r="G3503" s="13">
        <f t="shared" si="133"/>
        <v>118</v>
      </c>
      <c r="H3503" s="14">
        <v>42767</v>
      </c>
      <c r="I3503" s="10" t="s">
        <v>165</v>
      </c>
    </row>
    <row r="3504" customHeight="1" spans="1:9">
      <c r="A3504" s="9">
        <v>9787504673343</v>
      </c>
      <c r="B3504" s="10" t="s">
        <v>9069</v>
      </c>
      <c r="C3504" s="10" t="s">
        <v>9070</v>
      </c>
      <c r="D3504" s="10" t="s">
        <v>240</v>
      </c>
      <c r="E3504" s="11">
        <v>29.5</v>
      </c>
      <c r="F3504" s="12">
        <f>IF(E4505&gt;400,4,IF(E4505&lt;=50,2,4))</f>
        <v>2</v>
      </c>
      <c r="G3504" s="13">
        <f t="shared" si="133"/>
        <v>59</v>
      </c>
      <c r="H3504" s="14">
        <v>42767</v>
      </c>
      <c r="I3504" s="10" t="s">
        <v>165</v>
      </c>
    </row>
    <row r="3505" customHeight="1" spans="1:9">
      <c r="A3505" s="9">
        <v>9787567766815</v>
      </c>
      <c r="B3505" s="10" t="s">
        <v>9071</v>
      </c>
      <c r="C3505" s="19" t="s">
        <v>9072</v>
      </c>
      <c r="D3505" s="10" t="s">
        <v>638</v>
      </c>
      <c r="E3505" s="11">
        <v>36</v>
      </c>
      <c r="F3505" s="12">
        <f>IF(E4505&gt;400,4,IF(E4505&lt;=50,2,4))</f>
        <v>2</v>
      </c>
      <c r="G3505" s="13">
        <f t="shared" si="133"/>
        <v>72</v>
      </c>
      <c r="H3505" s="14">
        <v>42491</v>
      </c>
      <c r="I3505" s="10" t="s">
        <v>752</v>
      </c>
    </row>
    <row r="3506" customHeight="1" spans="1:9">
      <c r="A3506" s="42" t="s">
        <v>9073</v>
      </c>
      <c r="B3506" s="42" t="s">
        <v>9074</v>
      </c>
      <c r="C3506" s="23"/>
      <c r="D3506" s="42" t="s">
        <v>31</v>
      </c>
      <c r="E3506" s="20">
        <v>35</v>
      </c>
      <c r="F3506" s="12">
        <f>IF(E4506&gt;400,4,IF(E4506&lt;=50,2,4))</f>
        <v>2</v>
      </c>
      <c r="G3506" s="13">
        <f t="shared" si="133"/>
        <v>70</v>
      </c>
      <c r="H3506" s="21">
        <v>42614</v>
      </c>
      <c r="I3506" s="19"/>
    </row>
    <row r="3507" customHeight="1" spans="1:9">
      <c r="A3507" s="50" t="s">
        <v>9075</v>
      </c>
      <c r="B3507" s="50" t="s">
        <v>9076</v>
      </c>
      <c r="C3507" s="19" t="s">
        <v>9077</v>
      </c>
      <c r="D3507" s="50" t="s">
        <v>113</v>
      </c>
      <c r="E3507" s="24">
        <v>36</v>
      </c>
      <c r="F3507" s="12">
        <f>IF(E4507&gt;400,4,IF(E4507&lt;=50,2,4))</f>
        <v>2</v>
      </c>
      <c r="G3507" s="13">
        <f t="shared" si="133"/>
        <v>72</v>
      </c>
      <c r="H3507" s="19">
        <v>201603</v>
      </c>
      <c r="I3507" s="19"/>
    </row>
    <row r="3508" customHeight="1" spans="1:9">
      <c r="A3508" s="42" t="s">
        <v>9078</v>
      </c>
      <c r="B3508" s="42" t="s">
        <v>9079</v>
      </c>
      <c r="C3508" s="10" t="s">
        <v>3206</v>
      </c>
      <c r="D3508" s="42" t="s">
        <v>31</v>
      </c>
      <c r="E3508" s="20">
        <v>32</v>
      </c>
      <c r="F3508" s="12">
        <f>IF(E4507&gt;400,4,IF(E4507&lt;=50,2,4))</f>
        <v>2</v>
      </c>
      <c r="G3508" s="13">
        <f t="shared" si="133"/>
        <v>64</v>
      </c>
      <c r="H3508" s="21">
        <v>42430</v>
      </c>
      <c r="I3508" s="19"/>
    </row>
    <row r="3509" customHeight="1" spans="1:9">
      <c r="A3509" s="9">
        <v>9787555244608</v>
      </c>
      <c r="B3509" s="10" t="s">
        <v>9080</v>
      </c>
      <c r="C3509" s="10" t="s">
        <v>9081</v>
      </c>
      <c r="D3509" s="10" t="s">
        <v>425</v>
      </c>
      <c r="E3509" s="11">
        <v>15</v>
      </c>
      <c r="F3509" s="12">
        <f>IF(E4508&gt;400,4,IF(E4508&lt;=50,2,4))</f>
        <v>2</v>
      </c>
      <c r="G3509" s="13">
        <f t="shared" si="133"/>
        <v>30</v>
      </c>
      <c r="H3509" s="14">
        <v>42644</v>
      </c>
      <c r="I3509" s="10" t="s">
        <v>354</v>
      </c>
    </row>
    <row r="3510" customHeight="1" spans="1:9">
      <c r="A3510" s="9">
        <v>9787560585833</v>
      </c>
      <c r="B3510" s="10" t="s">
        <v>9082</v>
      </c>
      <c r="C3510" s="10" t="s">
        <v>3206</v>
      </c>
      <c r="D3510" s="10" t="s">
        <v>748</v>
      </c>
      <c r="E3510" s="11">
        <v>39.8</v>
      </c>
      <c r="F3510" s="12">
        <f>IF(E4510&gt;400,4,IF(E4510&lt;=50,2,4))</f>
        <v>4</v>
      </c>
      <c r="G3510" s="13">
        <f t="shared" si="133"/>
        <v>159.2</v>
      </c>
      <c r="H3510" s="14">
        <v>42705</v>
      </c>
      <c r="I3510" s="10" t="s">
        <v>676</v>
      </c>
    </row>
    <row r="3511" customHeight="1" spans="1:9">
      <c r="A3511" s="9">
        <v>9787555244585</v>
      </c>
      <c r="B3511" s="10" t="s">
        <v>9083</v>
      </c>
      <c r="C3511" s="19" t="s">
        <v>5341</v>
      </c>
      <c r="D3511" s="10" t="s">
        <v>425</v>
      </c>
      <c r="E3511" s="11">
        <v>15</v>
      </c>
      <c r="F3511" s="12">
        <f>IF(E4541&gt;400,4,IF(E4541&lt;=50,2,4))</f>
        <v>2</v>
      </c>
      <c r="G3511" s="13">
        <f t="shared" si="133"/>
        <v>30</v>
      </c>
      <c r="H3511" s="14">
        <v>42644</v>
      </c>
      <c r="I3511" s="10" t="s">
        <v>9084</v>
      </c>
    </row>
    <row r="3512" customHeight="1" spans="1:9">
      <c r="A3512" s="42" t="s">
        <v>9085</v>
      </c>
      <c r="B3512" s="42" t="s">
        <v>9086</v>
      </c>
      <c r="C3512" s="49"/>
      <c r="D3512" s="42" t="s">
        <v>31</v>
      </c>
      <c r="E3512" s="20">
        <v>45</v>
      </c>
      <c r="F3512" s="12">
        <f>IF(E4545&gt;400,4,IF(E4545&lt;=50,2,4))</f>
        <v>2</v>
      </c>
      <c r="G3512" s="13">
        <f t="shared" si="133"/>
        <v>90</v>
      </c>
      <c r="H3512" s="21">
        <v>42614</v>
      </c>
      <c r="I3512" s="19"/>
    </row>
    <row r="3513" customHeight="1" spans="1:9">
      <c r="A3513" s="44">
        <v>9787508298962</v>
      </c>
      <c r="B3513" s="70" t="s">
        <v>9087</v>
      </c>
      <c r="C3513" s="10" t="s">
        <v>9088</v>
      </c>
      <c r="D3513" s="70" t="s">
        <v>479</v>
      </c>
      <c r="E3513" s="47">
        <v>26</v>
      </c>
      <c r="F3513" s="12">
        <f>IF(E4543&gt;400,4,IF(E4543&lt;=50,2,4))</f>
        <v>4</v>
      </c>
      <c r="G3513" s="13">
        <f t="shared" si="133"/>
        <v>104</v>
      </c>
      <c r="H3513" s="48">
        <v>42754</v>
      </c>
      <c r="I3513" s="71" t="s">
        <v>651</v>
      </c>
    </row>
    <row r="3514" customHeight="1" spans="1:9">
      <c r="A3514" s="9">
        <v>9787518403387</v>
      </c>
      <c r="B3514" s="10" t="s">
        <v>9089</v>
      </c>
      <c r="C3514" s="10" t="s">
        <v>3590</v>
      </c>
      <c r="D3514" s="10" t="s">
        <v>385</v>
      </c>
      <c r="E3514" s="11">
        <v>35</v>
      </c>
      <c r="F3514" s="12">
        <f>IF(E4545&gt;400,4,IF(E4545&lt;=50,2,4))</f>
        <v>2</v>
      </c>
      <c r="G3514" s="13">
        <f t="shared" si="133"/>
        <v>70</v>
      </c>
      <c r="H3514" s="14">
        <v>42370</v>
      </c>
      <c r="I3514" s="10" t="s">
        <v>261</v>
      </c>
    </row>
    <row r="3515" customHeight="1" spans="1:9">
      <c r="A3515" s="9">
        <v>9787553749358</v>
      </c>
      <c r="B3515" s="10" t="s">
        <v>9090</v>
      </c>
      <c r="C3515" s="19" t="s">
        <v>9091</v>
      </c>
      <c r="D3515" s="10" t="s">
        <v>191</v>
      </c>
      <c r="E3515" s="11">
        <v>45</v>
      </c>
      <c r="F3515" s="12">
        <f>IF(E4545&gt;400,4,IF(E4545&lt;=50,2,4))</f>
        <v>2</v>
      </c>
      <c r="G3515" s="13">
        <f t="shared" si="133"/>
        <v>90</v>
      </c>
      <c r="H3515" s="14">
        <v>42705</v>
      </c>
      <c r="I3515" s="10" t="s">
        <v>3481</v>
      </c>
    </row>
    <row r="3516" customHeight="1" spans="1:9">
      <c r="A3516" s="42" t="s">
        <v>9092</v>
      </c>
      <c r="B3516" s="42" t="s">
        <v>9093</v>
      </c>
      <c r="C3516" s="49"/>
      <c r="D3516" s="42" t="s">
        <v>6090</v>
      </c>
      <c r="E3516" s="20">
        <v>32.8</v>
      </c>
      <c r="F3516" s="12">
        <f>IF(E4546&gt;400,4,IF(E4546&lt;=50,2,4))</f>
        <v>2</v>
      </c>
      <c r="G3516" s="13">
        <f t="shared" si="133"/>
        <v>65.6</v>
      </c>
      <c r="H3516" s="19" t="s">
        <v>81</v>
      </c>
      <c r="I3516" s="26"/>
    </row>
    <row r="3517" customHeight="1" spans="1:9">
      <c r="A3517" s="44">
        <v>9787513231107</v>
      </c>
      <c r="B3517" s="70" t="s">
        <v>9094</v>
      </c>
      <c r="C3517" s="10" t="s">
        <v>9095</v>
      </c>
      <c r="D3517" s="70" t="s">
        <v>378</v>
      </c>
      <c r="E3517" s="47">
        <v>20</v>
      </c>
      <c r="F3517" s="12">
        <f>IF(E4546&gt;400,4,IF(E4546&lt;=50,2,4))</f>
        <v>2</v>
      </c>
      <c r="G3517" s="13">
        <f t="shared" si="133"/>
        <v>40</v>
      </c>
      <c r="H3517" s="48">
        <v>42589</v>
      </c>
      <c r="I3517" s="71" t="s">
        <v>2684</v>
      </c>
    </row>
    <row r="3518" customHeight="1" spans="1:9">
      <c r="A3518" s="9">
        <v>9787553769332</v>
      </c>
      <c r="B3518" s="10" t="s">
        <v>9096</v>
      </c>
      <c r="C3518" s="19" t="s">
        <v>9097</v>
      </c>
      <c r="D3518" s="10" t="s">
        <v>191</v>
      </c>
      <c r="E3518" s="11">
        <v>39.8</v>
      </c>
      <c r="F3518" s="12">
        <f>IF(E4547&gt;400,4,IF(E4547&lt;=50,2,4))</f>
        <v>4</v>
      </c>
      <c r="G3518" s="13">
        <f t="shared" si="133"/>
        <v>159.2</v>
      </c>
      <c r="H3518" s="14">
        <v>42644</v>
      </c>
      <c r="I3518" s="10" t="s">
        <v>9098</v>
      </c>
    </row>
    <row r="3519" customHeight="1" spans="1:9">
      <c r="A3519" s="42" t="s">
        <v>9099</v>
      </c>
      <c r="B3519" s="42" t="s">
        <v>9100</v>
      </c>
      <c r="C3519" s="49"/>
      <c r="D3519" s="42" t="s">
        <v>31</v>
      </c>
      <c r="E3519" s="20">
        <v>35</v>
      </c>
      <c r="F3519" s="12">
        <f>IF(E4549&gt;400,4,IF(E4549&lt;=50,2,4))</f>
        <v>4</v>
      </c>
      <c r="G3519" s="13">
        <f t="shared" si="133"/>
        <v>140</v>
      </c>
      <c r="H3519" s="21">
        <v>42644</v>
      </c>
      <c r="I3519" s="19"/>
    </row>
    <row r="3520" customHeight="1" spans="1:9">
      <c r="A3520" s="44">
        <v>9787111546023</v>
      </c>
      <c r="B3520" s="70" t="s">
        <v>9101</v>
      </c>
      <c r="C3520" s="10" t="s">
        <v>9102</v>
      </c>
      <c r="D3520" s="70" t="s">
        <v>31</v>
      </c>
      <c r="E3520" s="47">
        <v>35</v>
      </c>
      <c r="F3520" s="12">
        <f>IF(E4550&gt;400,4,IF(E4550&lt;=50,2,4))</f>
        <v>2</v>
      </c>
      <c r="G3520" s="13">
        <f t="shared" si="133"/>
        <v>70</v>
      </c>
      <c r="H3520" s="48">
        <v>42644</v>
      </c>
      <c r="I3520" s="71" t="s">
        <v>2640</v>
      </c>
    </row>
    <row r="3521" customHeight="1" spans="1:9">
      <c r="A3521" s="9">
        <v>9787518919642</v>
      </c>
      <c r="B3521" s="10" t="s">
        <v>9103</v>
      </c>
      <c r="C3521" s="10" t="s">
        <v>741</v>
      </c>
      <c r="D3521" s="10" t="s">
        <v>9</v>
      </c>
      <c r="E3521" s="11">
        <v>36</v>
      </c>
      <c r="F3521" s="12">
        <f>IF(E4521&gt;400,4,IF(E4521&lt;=50,2,4))</f>
        <v>2</v>
      </c>
      <c r="G3521" s="13">
        <f t="shared" si="133"/>
        <v>72</v>
      </c>
      <c r="H3521" s="14">
        <v>42705</v>
      </c>
      <c r="I3521" s="10" t="s">
        <v>2640</v>
      </c>
    </row>
    <row r="3522" customHeight="1" spans="1:9">
      <c r="A3522" s="9">
        <v>9787538889611</v>
      </c>
      <c r="B3522" s="10" t="s">
        <v>9104</v>
      </c>
      <c r="C3522" s="10" t="s">
        <v>9105</v>
      </c>
      <c r="D3522" s="10" t="s">
        <v>382</v>
      </c>
      <c r="E3522" s="11">
        <v>39.8</v>
      </c>
      <c r="F3522" s="12">
        <f>IF(E4525&gt;400,4,IF(E4525&lt;=50,2,4))</f>
        <v>2</v>
      </c>
      <c r="G3522" s="13">
        <f t="shared" si="133"/>
        <v>79.6</v>
      </c>
      <c r="H3522" s="14">
        <v>42675</v>
      </c>
      <c r="I3522" s="10" t="s">
        <v>139</v>
      </c>
    </row>
    <row r="3523" customHeight="1" spans="1:9">
      <c r="A3523" s="9">
        <v>9787553506463</v>
      </c>
      <c r="B3523" s="10" t="s">
        <v>9106</v>
      </c>
      <c r="C3523" s="19" t="s">
        <v>4745</v>
      </c>
      <c r="D3523" s="10" t="s">
        <v>6183</v>
      </c>
      <c r="E3523" s="11">
        <v>36</v>
      </c>
      <c r="F3523" s="12">
        <f>IF(E4523&gt;400,4,IF(E4523&lt;=50,2,4))</f>
        <v>2</v>
      </c>
      <c r="G3523" s="13">
        <f t="shared" ref="G3523:G3586" si="134">E3523*F3523</f>
        <v>72</v>
      </c>
      <c r="H3523" s="14">
        <v>42736</v>
      </c>
      <c r="I3523" s="10" t="s">
        <v>2173</v>
      </c>
    </row>
    <row r="3524" customHeight="1" spans="1:9">
      <c r="A3524" s="42" t="s">
        <v>9107</v>
      </c>
      <c r="B3524" s="42" t="s">
        <v>9108</v>
      </c>
      <c r="C3524" s="10" t="s">
        <v>9109</v>
      </c>
      <c r="D3524" s="42" t="s">
        <v>31</v>
      </c>
      <c r="E3524" s="20">
        <v>35</v>
      </c>
      <c r="F3524" s="12">
        <f>IF(E4525&gt;400,4,IF(E4525&lt;=50,2,4))</f>
        <v>2</v>
      </c>
      <c r="G3524" s="13">
        <f t="shared" si="134"/>
        <v>70</v>
      </c>
      <c r="H3524" s="21">
        <v>42491</v>
      </c>
      <c r="I3524" s="19"/>
    </row>
    <row r="3525" customHeight="1" spans="1:9">
      <c r="A3525" s="9">
        <v>9787537752459</v>
      </c>
      <c r="B3525" s="10" t="s">
        <v>9110</v>
      </c>
      <c r="C3525" s="10" t="s">
        <v>2702</v>
      </c>
      <c r="D3525" s="10" t="s">
        <v>437</v>
      </c>
      <c r="E3525" s="11">
        <v>42</v>
      </c>
      <c r="F3525" s="12">
        <f>IF(E4525&gt;400,4,IF(E4525&lt;=50,2,4))</f>
        <v>2</v>
      </c>
      <c r="G3525" s="13">
        <f t="shared" si="134"/>
        <v>84</v>
      </c>
      <c r="H3525" s="14">
        <v>42583</v>
      </c>
      <c r="I3525" s="10" t="s">
        <v>485</v>
      </c>
    </row>
    <row r="3526" customHeight="1" spans="1:9">
      <c r="A3526" s="9">
        <v>9787512398252</v>
      </c>
      <c r="B3526" s="10" t="s">
        <v>9111</v>
      </c>
      <c r="C3526" s="10" t="s">
        <v>2702</v>
      </c>
      <c r="D3526" s="10" t="s">
        <v>97</v>
      </c>
      <c r="E3526" s="11">
        <v>49.8</v>
      </c>
      <c r="F3526" s="12">
        <f>IF(E4525&gt;400,4,IF(E4525&lt;=50,2,4))</f>
        <v>2</v>
      </c>
      <c r="G3526" s="13">
        <f t="shared" si="134"/>
        <v>99.6</v>
      </c>
      <c r="H3526" s="14">
        <v>42736</v>
      </c>
      <c r="I3526" s="10" t="s">
        <v>9112</v>
      </c>
    </row>
    <row r="3527" customHeight="1" spans="1:9">
      <c r="A3527" s="9">
        <v>9787512398238</v>
      </c>
      <c r="B3527" s="10" t="s">
        <v>9113</v>
      </c>
      <c r="C3527" s="10" t="s">
        <v>9114</v>
      </c>
      <c r="D3527" s="10" t="s">
        <v>97</v>
      </c>
      <c r="E3527" s="11">
        <v>48</v>
      </c>
      <c r="F3527" s="12">
        <f>IF(E4527&gt;400,4,IF(E4527&lt;=50,2,4))</f>
        <v>2</v>
      </c>
      <c r="G3527" s="13">
        <f t="shared" si="134"/>
        <v>96</v>
      </c>
      <c r="H3527" s="14">
        <v>42736</v>
      </c>
      <c r="I3527" s="10" t="s">
        <v>9115</v>
      </c>
    </row>
    <row r="3528" customHeight="1" spans="1:9">
      <c r="A3528" s="9">
        <v>9787500147084</v>
      </c>
      <c r="B3528" s="10" t="s">
        <v>9116</v>
      </c>
      <c r="C3528" s="10" t="s">
        <v>9117</v>
      </c>
      <c r="D3528" s="10" t="s">
        <v>9118</v>
      </c>
      <c r="E3528" s="11">
        <v>35</v>
      </c>
      <c r="F3528" s="12">
        <f>IF(E4528&gt;400,4,IF(E4528&lt;=50,2,4))</f>
        <v>2</v>
      </c>
      <c r="G3528" s="13">
        <f t="shared" si="134"/>
        <v>70</v>
      </c>
      <c r="H3528" s="14">
        <v>42491</v>
      </c>
      <c r="I3528" s="10" t="s">
        <v>9119</v>
      </c>
    </row>
    <row r="3529" customHeight="1" spans="1:9">
      <c r="A3529" s="9">
        <v>9787549580026</v>
      </c>
      <c r="B3529" s="10" t="s">
        <v>9120</v>
      </c>
      <c r="C3529" s="49"/>
      <c r="D3529" s="10" t="s">
        <v>3395</v>
      </c>
      <c r="E3529" s="11">
        <v>39</v>
      </c>
      <c r="F3529" s="12">
        <f>IF(E4529&gt;400,4,IF(E4529&lt;=50,2,4))</f>
        <v>2</v>
      </c>
      <c r="G3529" s="13">
        <f t="shared" si="134"/>
        <v>78</v>
      </c>
      <c r="H3529" s="14">
        <v>42736</v>
      </c>
      <c r="I3529" s="10" t="s">
        <v>9121</v>
      </c>
    </row>
    <row r="3530" customHeight="1" spans="1:9">
      <c r="A3530" s="44">
        <v>9787506768184</v>
      </c>
      <c r="B3530" s="70" t="s">
        <v>9122</v>
      </c>
      <c r="C3530" s="19" t="s">
        <v>9123</v>
      </c>
      <c r="D3530" s="70" t="s">
        <v>909</v>
      </c>
      <c r="E3530" s="47">
        <v>45</v>
      </c>
      <c r="F3530" s="12">
        <f>IF(E4530&gt;400,4,IF(E4530&lt;=50,2,4))</f>
        <v>2</v>
      </c>
      <c r="G3530" s="13">
        <f t="shared" si="134"/>
        <v>90</v>
      </c>
      <c r="H3530" s="48">
        <v>42690</v>
      </c>
      <c r="I3530" s="71" t="s">
        <v>9124</v>
      </c>
    </row>
    <row r="3531" customHeight="1" spans="1:9">
      <c r="A3531" s="42" t="s">
        <v>9125</v>
      </c>
      <c r="B3531" s="42" t="s">
        <v>9126</v>
      </c>
      <c r="C3531" s="10" t="s">
        <v>3206</v>
      </c>
      <c r="D3531" s="42" t="s">
        <v>1665</v>
      </c>
      <c r="E3531" s="20">
        <v>29.8</v>
      </c>
      <c r="F3531" s="12">
        <f>IF(E4541&gt;400,4,IF(E4541&lt;=50,2,4))</f>
        <v>2</v>
      </c>
      <c r="G3531" s="13">
        <f t="shared" si="134"/>
        <v>59.6</v>
      </c>
      <c r="H3531" s="19" t="s">
        <v>81</v>
      </c>
      <c r="I3531" s="26"/>
    </row>
    <row r="3532" customHeight="1" spans="1:9">
      <c r="A3532" s="9">
        <v>9787555244639</v>
      </c>
      <c r="B3532" s="10" t="s">
        <v>9127</v>
      </c>
      <c r="C3532" s="10" t="s">
        <v>9128</v>
      </c>
      <c r="D3532" s="10" t="s">
        <v>425</v>
      </c>
      <c r="E3532" s="11">
        <v>15</v>
      </c>
      <c r="F3532" s="12">
        <f>IF(E4541&gt;400,4,IF(E4541&lt;=50,2,4))</f>
        <v>2</v>
      </c>
      <c r="G3532" s="13">
        <f t="shared" si="134"/>
        <v>30</v>
      </c>
      <c r="H3532" s="14">
        <v>42644</v>
      </c>
      <c r="I3532" s="10" t="s">
        <v>2636</v>
      </c>
    </row>
    <row r="3533" customHeight="1" spans="1:9">
      <c r="A3533" s="9">
        <v>9787555248989</v>
      </c>
      <c r="B3533" s="10" t="s">
        <v>9129</v>
      </c>
      <c r="C3533" s="10" t="s">
        <v>381</v>
      </c>
      <c r="D3533" s="10" t="s">
        <v>425</v>
      </c>
      <c r="E3533" s="11">
        <v>39</v>
      </c>
      <c r="F3533" s="12">
        <f>IF(E4545&gt;400,4,IF(E4545&lt;=50,2,4))</f>
        <v>2</v>
      </c>
      <c r="G3533" s="13">
        <f t="shared" si="134"/>
        <v>78</v>
      </c>
      <c r="H3533" s="14">
        <v>42736</v>
      </c>
      <c r="I3533" s="10" t="s">
        <v>5522</v>
      </c>
    </row>
    <row r="3534" customHeight="1" spans="1:9">
      <c r="A3534" s="9">
        <v>9787538889321</v>
      </c>
      <c r="B3534" s="10" t="s">
        <v>9130</v>
      </c>
      <c r="C3534" s="41" t="s">
        <v>9131</v>
      </c>
      <c r="D3534" s="10" t="s">
        <v>382</v>
      </c>
      <c r="E3534" s="11">
        <v>36.8</v>
      </c>
      <c r="F3534" s="12">
        <f>IF(E4545&gt;400,4,IF(E4545&lt;=50,2,4))</f>
        <v>2</v>
      </c>
      <c r="G3534" s="13">
        <f t="shared" si="134"/>
        <v>73.6</v>
      </c>
      <c r="H3534" s="14">
        <v>42644</v>
      </c>
      <c r="I3534" s="10" t="s">
        <v>5522</v>
      </c>
    </row>
    <row r="3535" customHeight="1" spans="1:9">
      <c r="A3535" s="40" t="s">
        <v>9132</v>
      </c>
      <c r="B3535" s="40" t="s">
        <v>9133</v>
      </c>
      <c r="C3535" s="10" t="s">
        <v>9134</v>
      </c>
      <c r="D3535" s="40" t="s">
        <v>17</v>
      </c>
      <c r="E3535" s="43">
        <v>28</v>
      </c>
      <c r="F3535" s="12">
        <f>IF(E4545&gt;400,4,IF(E4545&lt;=50,2,4))</f>
        <v>2</v>
      </c>
      <c r="G3535" s="13">
        <f t="shared" si="134"/>
        <v>56</v>
      </c>
      <c r="H3535" s="19"/>
      <c r="I3535" s="19"/>
    </row>
    <row r="3536" customHeight="1" spans="1:9">
      <c r="A3536" s="9">
        <v>9787554213803</v>
      </c>
      <c r="B3536" s="10" t="s">
        <v>9135</v>
      </c>
      <c r="C3536" s="10" t="s">
        <v>9136</v>
      </c>
      <c r="D3536" s="10" t="s">
        <v>164</v>
      </c>
      <c r="E3536" s="11">
        <v>39</v>
      </c>
      <c r="F3536" s="12">
        <f>IF(E4546&gt;400,4,IF(E4546&lt;=50,2,4))</f>
        <v>2</v>
      </c>
      <c r="G3536" s="13">
        <f t="shared" si="134"/>
        <v>78</v>
      </c>
      <c r="H3536" s="14">
        <v>42644</v>
      </c>
      <c r="I3536" s="10" t="s">
        <v>9137</v>
      </c>
    </row>
    <row r="3537" customHeight="1" spans="1:9">
      <c r="A3537" s="9">
        <v>9787537268424</v>
      </c>
      <c r="B3537" s="10" t="s">
        <v>9138</v>
      </c>
      <c r="C3537" s="10" t="s">
        <v>3215</v>
      </c>
      <c r="D3537" s="10" t="s">
        <v>1355</v>
      </c>
      <c r="E3537" s="11">
        <v>39.8</v>
      </c>
      <c r="F3537" s="12">
        <f>IF(E4547&gt;400,4,IF(E4547&lt;=50,2,4))</f>
        <v>4</v>
      </c>
      <c r="G3537" s="13">
        <f t="shared" si="134"/>
        <v>159.2</v>
      </c>
      <c r="H3537" s="14">
        <v>42767</v>
      </c>
      <c r="I3537" s="10" t="s">
        <v>9139</v>
      </c>
    </row>
    <row r="3538" customHeight="1" spans="1:9">
      <c r="A3538" s="9">
        <v>9787550282339</v>
      </c>
      <c r="B3538" s="10" t="s">
        <v>9140</v>
      </c>
      <c r="C3538" s="10" t="s">
        <v>9141</v>
      </c>
      <c r="D3538" s="10" t="s">
        <v>675</v>
      </c>
      <c r="E3538" s="11">
        <v>29.8</v>
      </c>
      <c r="F3538" s="12">
        <f>IF(E4548&gt;400,4,IF(E4548&lt;=50,2,4))</f>
        <v>2</v>
      </c>
      <c r="G3538" s="13">
        <f t="shared" si="134"/>
        <v>59.6</v>
      </c>
      <c r="H3538" s="14">
        <v>42644</v>
      </c>
      <c r="I3538" s="10" t="s">
        <v>4675</v>
      </c>
    </row>
    <row r="3539" customHeight="1" spans="1:9">
      <c r="A3539" s="9">
        <v>9787313161703</v>
      </c>
      <c r="B3539" s="10" t="s">
        <v>9142</v>
      </c>
      <c r="C3539" s="10" t="s">
        <v>9143</v>
      </c>
      <c r="D3539" s="10" t="s">
        <v>317</v>
      </c>
      <c r="E3539" s="11">
        <v>58</v>
      </c>
      <c r="F3539" s="12">
        <f>IF(E4548&gt;400,4,IF(E4548&lt;=50,2,4))</f>
        <v>2</v>
      </c>
      <c r="G3539" s="13">
        <f t="shared" si="134"/>
        <v>116</v>
      </c>
      <c r="H3539" s="14">
        <v>42705</v>
      </c>
      <c r="I3539" s="10" t="s">
        <v>8129</v>
      </c>
    </row>
    <row r="3540" customHeight="1" spans="1:9">
      <c r="A3540" s="9">
        <v>9787530484753</v>
      </c>
      <c r="B3540" s="10" t="s">
        <v>9144</v>
      </c>
      <c r="C3540" s="10" t="s">
        <v>9145</v>
      </c>
      <c r="D3540" s="10" t="s">
        <v>183</v>
      </c>
      <c r="E3540" s="11">
        <v>29.8</v>
      </c>
      <c r="F3540" s="12">
        <f>IF(E4550&gt;400,4,IF(E4550&lt;=50,2,4))</f>
        <v>2</v>
      </c>
      <c r="G3540" s="13">
        <f t="shared" si="134"/>
        <v>59.6</v>
      </c>
      <c r="H3540" s="14">
        <v>42614</v>
      </c>
      <c r="I3540" s="10" t="s">
        <v>5522</v>
      </c>
    </row>
    <row r="3541" customHeight="1" spans="1:9">
      <c r="A3541" s="9">
        <v>9787530483992</v>
      </c>
      <c r="B3541" s="10" t="s">
        <v>9146</v>
      </c>
      <c r="C3541" s="10" t="s">
        <v>9147</v>
      </c>
      <c r="D3541" s="10" t="s">
        <v>183</v>
      </c>
      <c r="E3541" s="11">
        <v>29.8</v>
      </c>
      <c r="F3541" s="12">
        <f>IF(E4541&gt;400,4,IF(E4541&lt;=50,2,4))</f>
        <v>2</v>
      </c>
      <c r="G3541" s="13">
        <f t="shared" si="134"/>
        <v>59.6</v>
      </c>
      <c r="H3541" s="14">
        <v>42614</v>
      </c>
      <c r="I3541" s="10" t="s">
        <v>3481</v>
      </c>
    </row>
    <row r="3542" customHeight="1" spans="1:9">
      <c r="A3542" s="9">
        <v>9787530484012</v>
      </c>
      <c r="B3542" s="10" t="s">
        <v>9148</v>
      </c>
      <c r="C3542" s="10" t="s">
        <v>9149</v>
      </c>
      <c r="D3542" s="10" t="s">
        <v>183</v>
      </c>
      <c r="E3542" s="11">
        <v>35.8</v>
      </c>
      <c r="F3542" s="12">
        <f>IF(E4545&gt;400,4,IF(E4545&lt;=50,2,4))</f>
        <v>2</v>
      </c>
      <c r="G3542" s="13">
        <f t="shared" si="134"/>
        <v>71.6</v>
      </c>
      <c r="H3542" s="14">
        <v>42614</v>
      </c>
      <c r="I3542" s="10" t="s">
        <v>5947</v>
      </c>
    </row>
    <row r="3543" customHeight="1" spans="1:9">
      <c r="A3543" s="9">
        <v>9787530483978</v>
      </c>
      <c r="B3543" s="10" t="s">
        <v>9150</v>
      </c>
      <c r="C3543" s="10" t="s">
        <v>9149</v>
      </c>
      <c r="D3543" s="10" t="s">
        <v>183</v>
      </c>
      <c r="E3543" s="11">
        <v>29.8</v>
      </c>
      <c r="F3543" s="12">
        <f>IF(E4543&gt;400,4,IF(E4543&lt;=50,2,4))</f>
        <v>4</v>
      </c>
      <c r="G3543" s="13">
        <f t="shared" si="134"/>
        <v>119.2</v>
      </c>
      <c r="H3543" s="14">
        <v>42614</v>
      </c>
      <c r="I3543" s="10" t="s">
        <v>2636</v>
      </c>
    </row>
    <row r="3544" customHeight="1" spans="1:9">
      <c r="A3544" s="9">
        <v>9787530483985</v>
      </c>
      <c r="B3544" s="10" t="s">
        <v>9151</v>
      </c>
      <c r="C3544" s="19" t="s">
        <v>9152</v>
      </c>
      <c r="D3544" s="10" t="s">
        <v>183</v>
      </c>
      <c r="E3544" s="11">
        <v>29.8</v>
      </c>
      <c r="F3544" s="12">
        <f>IF(E4545&gt;400,4,IF(E4545&lt;=50,2,4))</f>
        <v>2</v>
      </c>
      <c r="G3544" s="13">
        <f t="shared" si="134"/>
        <v>59.6</v>
      </c>
      <c r="H3544" s="14">
        <v>42614</v>
      </c>
      <c r="I3544" s="10" t="s">
        <v>5522</v>
      </c>
    </row>
    <row r="3545" customHeight="1" spans="1:9">
      <c r="A3545" s="42" t="s">
        <v>9153</v>
      </c>
      <c r="B3545" s="42" t="s">
        <v>9154</v>
      </c>
      <c r="C3545" s="19" t="s">
        <v>5022</v>
      </c>
      <c r="D3545" s="42" t="s">
        <v>1344</v>
      </c>
      <c r="E3545" s="20">
        <v>49</v>
      </c>
      <c r="F3545" s="12">
        <f>IF(E4545&gt;400,4,IF(E4545&lt;=50,2,4))</f>
        <v>2</v>
      </c>
      <c r="G3545" s="13">
        <f t="shared" si="134"/>
        <v>98</v>
      </c>
      <c r="H3545" s="19" t="s">
        <v>81</v>
      </c>
      <c r="I3545" s="26"/>
    </row>
    <row r="3546" customHeight="1" spans="1:9">
      <c r="A3546" s="42" t="s">
        <v>9155</v>
      </c>
      <c r="B3546" s="42" t="s">
        <v>9156</v>
      </c>
      <c r="C3546" s="19" t="s">
        <v>5022</v>
      </c>
      <c r="D3546" s="42" t="s">
        <v>31</v>
      </c>
      <c r="E3546" s="20">
        <v>30</v>
      </c>
      <c r="F3546" s="12">
        <f>IF(E4546&gt;400,4,IF(E4546&lt;=50,2,4))</f>
        <v>2</v>
      </c>
      <c r="G3546" s="13">
        <f t="shared" si="134"/>
        <v>60</v>
      </c>
      <c r="H3546" s="21">
        <v>42430</v>
      </c>
      <c r="I3546" s="19"/>
    </row>
    <row r="3547" customHeight="1" spans="1:9">
      <c r="A3547" s="42" t="s">
        <v>9157</v>
      </c>
      <c r="B3547" s="42" t="s">
        <v>9158</v>
      </c>
      <c r="C3547" s="19" t="s">
        <v>5022</v>
      </c>
      <c r="D3547" s="42" t="s">
        <v>31</v>
      </c>
      <c r="E3547" s="20">
        <v>25</v>
      </c>
      <c r="F3547" s="12">
        <f>IF(E4547&gt;400,4,IF(E4547&lt;=50,2,4))</f>
        <v>4</v>
      </c>
      <c r="G3547" s="13">
        <f t="shared" si="134"/>
        <v>100</v>
      </c>
      <c r="H3547" s="21">
        <v>42614</v>
      </c>
      <c r="I3547" s="19"/>
    </row>
    <row r="3548" customHeight="1" spans="1:9">
      <c r="A3548" s="42" t="s">
        <v>9159</v>
      </c>
      <c r="B3548" s="42" t="s">
        <v>9160</v>
      </c>
      <c r="C3548" s="10" t="s">
        <v>1743</v>
      </c>
      <c r="D3548" s="42" t="s">
        <v>31</v>
      </c>
      <c r="E3548" s="20">
        <v>30</v>
      </c>
      <c r="F3548" s="12">
        <f>IF(E4547&gt;400,4,IF(E4547&lt;=50,2,4))</f>
        <v>4</v>
      </c>
      <c r="G3548" s="13">
        <f t="shared" si="134"/>
        <v>120</v>
      </c>
      <c r="H3548" s="21">
        <v>42552</v>
      </c>
      <c r="I3548" s="19"/>
    </row>
    <row r="3549" customHeight="1" spans="1:9">
      <c r="A3549" s="9">
        <v>9787539057590</v>
      </c>
      <c r="B3549" s="10" t="s">
        <v>9161</v>
      </c>
      <c r="C3549" s="10" t="s">
        <v>9162</v>
      </c>
      <c r="D3549" s="10" t="s">
        <v>660</v>
      </c>
      <c r="E3549" s="11">
        <v>59</v>
      </c>
      <c r="F3549" s="12">
        <f>IF(E4548&gt;400,4,IF(E4548&lt;=50,2,4))</f>
        <v>2</v>
      </c>
      <c r="G3549" s="13">
        <f t="shared" si="134"/>
        <v>118</v>
      </c>
      <c r="H3549" s="14">
        <v>42583</v>
      </c>
      <c r="I3549" s="10" t="s">
        <v>293</v>
      </c>
    </row>
    <row r="3550" customHeight="1" spans="1:9">
      <c r="A3550" s="9">
        <v>9787533769161</v>
      </c>
      <c r="B3550" s="10" t="s">
        <v>9163</v>
      </c>
      <c r="C3550" s="10" t="s">
        <v>9162</v>
      </c>
      <c r="D3550" s="10" t="s">
        <v>1874</v>
      </c>
      <c r="E3550" s="11">
        <v>24</v>
      </c>
      <c r="F3550" s="12">
        <f>IF(E4550&gt;400,4,IF(E4550&lt;=50,2,4))</f>
        <v>2</v>
      </c>
      <c r="G3550" s="13">
        <f t="shared" si="134"/>
        <v>48</v>
      </c>
      <c r="H3550" s="14">
        <v>42644</v>
      </c>
      <c r="I3550" s="10" t="s">
        <v>9164</v>
      </c>
    </row>
    <row r="3551" customHeight="1" spans="1:9">
      <c r="A3551" s="9">
        <v>9787533769178</v>
      </c>
      <c r="B3551" s="10" t="s">
        <v>9165</v>
      </c>
      <c r="C3551" s="10" t="s">
        <v>9162</v>
      </c>
      <c r="D3551" s="10" t="s">
        <v>1874</v>
      </c>
      <c r="E3551" s="11">
        <v>24</v>
      </c>
      <c r="F3551" s="12">
        <f>IF(E4551&gt;400,4,IF(E4551&lt;=50,2,4))</f>
        <v>2</v>
      </c>
      <c r="G3551" s="13">
        <f t="shared" si="134"/>
        <v>48</v>
      </c>
      <c r="H3551" s="14">
        <v>42644</v>
      </c>
      <c r="I3551" s="10" t="s">
        <v>9166</v>
      </c>
    </row>
    <row r="3552" customHeight="1" spans="1:9">
      <c r="A3552" s="9">
        <v>9787533769154</v>
      </c>
      <c r="B3552" s="10" t="s">
        <v>9167</v>
      </c>
      <c r="C3552" s="10" t="s">
        <v>9162</v>
      </c>
      <c r="D3552" s="10" t="s">
        <v>1874</v>
      </c>
      <c r="E3552" s="11">
        <v>24</v>
      </c>
      <c r="F3552" s="12">
        <f>IF(E4555&gt;400,4,IF(E4555&lt;=50,2,4))</f>
        <v>2</v>
      </c>
      <c r="G3552" s="13">
        <f t="shared" si="134"/>
        <v>48</v>
      </c>
      <c r="H3552" s="14">
        <v>42644</v>
      </c>
      <c r="I3552" s="10" t="s">
        <v>9168</v>
      </c>
    </row>
    <row r="3553" customHeight="1" spans="1:9">
      <c r="A3553" s="9">
        <v>9787533770341</v>
      </c>
      <c r="B3553" s="10" t="s">
        <v>9169</v>
      </c>
      <c r="C3553" s="10" t="s">
        <v>9170</v>
      </c>
      <c r="D3553" s="10" t="s">
        <v>1874</v>
      </c>
      <c r="E3553" s="11">
        <v>24</v>
      </c>
      <c r="F3553" s="12">
        <f>IF(E4553&gt;400,4,IF(E4553&lt;=50,2,4))</f>
        <v>2</v>
      </c>
      <c r="G3553" s="13">
        <f t="shared" si="134"/>
        <v>48</v>
      </c>
      <c r="H3553" s="14">
        <v>42644</v>
      </c>
      <c r="I3553" s="10" t="s">
        <v>4440</v>
      </c>
    </row>
    <row r="3554" customHeight="1" spans="1:9">
      <c r="A3554" s="9">
        <v>9787533770372</v>
      </c>
      <c r="B3554" s="10" t="s">
        <v>9171</v>
      </c>
      <c r="C3554" s="10" t="s">
        <v>9162</v>
      </c>
      <c r="D3554" s="10" t="s">
        <v>1874</v>
      </c>
      <c r="E3554" s="11">
        <v>24</v>
      </c>
      <c r="F3554" s="12">
        <f>IF(E4555&gt;400,4,IF(E4555&lt;=50,2,4))</f>
        <v>2</v>
      </c>
      <c r="G3554" s="13">
        <f t="shared" si="134"/>
        <v>48</v>
      </c>
      <c r="H3554" s="14">
        <v>42644</v>
      </c>
      <c r="I3554" s="10" t="s">
        <v>9172</v>
      </c>
    </row>
    <row r="3555" customHeight="1" spans="1:9">
      <c r="A3555" s="9">
        <v>9787533770358</v>
      </c>
      <c r="B3555" s="10" t="s">
        <v>9173</v>
      </c>
      <c r="C3555" s="10" t="s">
        <v>9162</v>
      </c>
      <c r="D3555" s="10" t="s">
        <v>1874</v>
      </c>
      <c r="E3555" s="11">
        <v>24</v>
      </c>
      <c r="F3555" s="12">
        <f>IF(E4555&gt;400,4,IF(E4555&lt;=50,2,4))</f>
        <v>2</v>
      </c>
      <c r="G3555" s="13">
        <f t="shared" si="134"/>
        <v>48</v>
      </c>
      <c r="H3555" s="14">
        <v>42644</v>
      </c>
      <c r="I3555" s="10" t="s">
        <v>9174</v>
      </c>
    </row>
    <row r="3556" customHeight="1" spans="1:9">
      <c r="A3556" s="9">
        <v>9787533770365</v>
      </c>
      <c r="B3556" s="10" t="s">
        <v>9175</v>
      </c>
      <c r="C3556" s="10" t="s">
        <v>9162</v>
      </c>
      <c r="D3556" s="10" t="s">
        <v>1874</v>
      </c>
      <c r="E3556" s="11">
        <v>24</v>
      </c>
      <c r="F3556" s="12">
        <f>IF(E4556&gt;400,4,IF(E4556&lt;=50,2,4))</f>
        <v>2</v>
      </c>
      <c r="G3556" s="13">
        <f t="shared" si="134"/>
        <v>48</v>
      </c>
      <c r="H3556" s="14">
        <v>42644</v>
      </c>
      <c r="I3556" s="10" t="s">
        <v>9176</v>
      </c>
    </row>
    <row r="3557" customHeight="1" spans="1:9">
      <c r="A3557" s="9">
        <v>9787533769147</v>
      </c>
      <c r="B3557" s="10" t="s">
        <v>9177</v>
      </c>
      <c r="C3557" s="49"/>
      <c r="D3557" s="10" t="s">
        <v>1874</v>
      </c>
      <c r="E3557" s="11">
        <v>24</v>
      </c>
      <c r="F3557" s="12">
        <f>IF(E4557&gt;400,4,IF(E4557&lt;=50,2,4))</f>
        <v>4</v>
      </c>
      <c r="G3557" s="13">
        <f t="shared" si="134"/>
        <v>96</v>
      </c>
      <c r="H3557" s="14">
        <v>42644</v>
      </c>
      <c r="I3557" s="10" t="s">
        <v>9178</v>
      </c>
    </row>
    <row r="3558" customHeight="1" spans="1:9">
      <c r="A3558" s="44">
        <v>9787121299162</v>
      </c>
      <c r="B3558" s="70" t="s">
        <v>9179</v>
      </c>
      <c r="C3558" s="10" t="s">
        <v>9180</v>
      </c>
      <c r="D3558" s="70" t="s">
        <v>138</v>
      </c>
      <c r="E3558" s="47">
        <v>45</v>
      </c>
      <c r="F3558" s="12">
        <f>IF(E4557&gt;400,4,IF(E4557&lt;=50,2,4))</f>
        <v>4</v>
      </c>
      <c r="G3558" s="13">
        <f t="shared" si="134"/>
        <v>180</v>
      </c>
      <c r="H3558" s="48">
        <v>42644</v>
      </c>
      <c r="I3558" s="71" t="s">
        <v>3204</v>
      </c>
    </row>
    <row r="3559" customHeight="1" spans="1:9">
      <c r="A3559" s="9">
        <v>9787554214220</v>
      </c>
      <c r="B3559" s="10" t="s">
        <v>9181</v>
      </c>
      <c r="C3559" s="10" t="s">
        <v>9182</v>
      </c>
      <c r="D3559" s="10" t="s">
        <v>164</v>
      </c>
      <c r="E3559" s="11">
        <v>19</v>
      </c>
      <c r="F3559" s="12">
        <f>IF(E4558&gt;400,4,IF(E4558&lt;=50,2,4))</f>
        <v>2</v>
      </c>
      <c r="G3559" s="13">
        <f t="shared" si="134"/>
        <v>38</v>
      </c>
      <c r="H3559" s="14">
        <v>42522</v>
      </c>
      <c r="I3559" s="10" t="s">
        <v>293</v>
      </c>
    </row>
    <row r="3560" customHeight="1" spans="1:9">
      <c r="A3560" s="9">
        <v>9787554214336</v>
      </c>
      <c r="B3560" s="10" t="s">
        <v>9183</v>
      </c>
      <c r="C3560" s="19" t="s">
        <v>9184</v>
      </c>
      <c r="D3560" s="10" t="s">
        <v>164</v>
      </c>
      <c r="E3560" s="11">
        <v>26</v>
      </c>
      <c r="F3560" s="12">
        <f>IF(E4560&gt;400,4,IF(E4560&lt;=50,2,4))</f>
        <v>2</v>
      </c>
      <c r="G3560" s="13">
        <f t="shared" si="134"/>
        <v>52</v>
      </c>
      <c r="H3560" s="14">
        <v>42522</v>
      </c>
      <c r="I3560" s="10" t="s">
        <v>3190</v>
      </c>
    </row>
    <row r="3561" customHeight="1" spans="1:9">
      <c r="A3561" s="42" t="s">
        <v>9185</v>
      </c>
      <c r="B3561" s="42" t="s">
        <v>9186</v>
      </c>
      <c r="C3561" s="19" t="s">
        <v>9187</v>
      </c>
      <c r="D3561" s="42" t="s">
        <v>31</v>
      </c>
      <c r="E3561" s="20">
        <v>44.8</v>
      </c>
      <c r="F3561" s="12">
        <f>IF(E4561&gt;400,4,IF(E4561&lt;=50,2,4))</f>
        <v>2</v>
      </c>
      <c r="G3561" s="13">
        <f t="shared" si="134"/>
        <v>89.6</v>
      </c>
      <c r="H3561" s="21">
        <v>42736</v>
      </c>
      <c r="I3561" s="19"/>
    </row>
    <row r="3562" customHeight="1" spans="1:9">
      <c r="A3562" s="42" t="s">
        <v>9188</v>
      </c>
      <c r="B3562" s="42" t="s">
        <v>9189</v>
      </c>
      <c r="C3562" s="10" t="s">
        <v>9190</v>
      </c>
      <c r="D3562" s="42" t="s">
        <v>31</v>
      </c>
      <c r="E3562" s="20">
        <v>49</v>
      </c>
      <c r="F3562" s="12">
        <f>IF(E4565&gt;400,4,IF(E4565&lt;=50,2,4))</f>
        <v>2</v>
      </c>
      <c r="G3562" s="13">
        <f t="shared" si="134"/>
        <v>98</v>
      </c>
      <c r="H3562" s="21">
        <v>42614</v>
      </c>
      <c r="I3562" s="19"/>
    </row>
    <row r="3563" customHeight="1" spans="1:9">
      <c r="A3563" s="9">
        <v>9787560642765</v>
      </c>
      <c r="B3563" s="10" t="s">
        <v>9191</v>
      </c>
      <c r="C3563" s="10" t="s">
        <v>9192</v>
      </c>
      <c r="D3563" s="10" t="s">
        <v>3501</v>
      </c>
      <c r="E3563" s="11">
        <v>48</v>
      </c>
      <c r="F3563" s="12">
        <f>IF(E4563&gt;400,4,IF(E4563&lt;=50,2,4))</f>
        <v>2</v>
      </c>
      <c r="G3563" s="13">
        <f t="shared" si="134"/>
        <v>96</v>
      </c>
      <c r="H3563" s="14">
        <v>42736</v>
      </c>
      <c r="I3563" s="10" t="s">
        <v>9193</v>
      </c>
    </row>
    <row r="3564" customHeight="1" spans="1:9">
      <c r="A3564" s="9">
        <v>9787512421646</v>
      </c>
      <c r="B3564" s="10" t="s">
        <v>9194</v>
      </c>
      <c r="C3564" s="10" t="s">
        <v>9195</v>
      </c>
      <c r="D3564" s="10" t="s">
        <v>2722</v>
      </c>
      <c r="E3564" s="11">
        <v>24</v>
      </c>
      <c r="F3564" s="12">
        <f>IF(E4555&gt;400,4,IF(E4555&lt;=50,2,4))</f>
        <v>2</v>
      </c>
      <c r="G3564" s="13">
        <f t="shared" si="134"/>
        <v>48</v>
      </c>
      <c r="H3564" s="14">
        <v>42614</v>
      </c>
      <c r="I3564" s="10" t="s">
        <v>9193</v>
      </c>
    </row>
    <row r="3565" customHeight="1" spans="1:9">
      <c r="A3565" s="9">
        <v>9787561250631</v>
      </c>
      <c r="B3565" s="10" t="s">
        <v>9196</v>
      </c>
      <c r="C3565" s="19" t="s">
        <v>9152</v>
      </c>
      <c r="D3565" s="10" t="s">
        <v>3251</v>
      </c>
      <c r="E3565" s="11">
        <v>28</v>
      </c>
      <c r="F3565" s="12">
        <f>IF(E4555&gt;400,4,IF(E4555&lt;=50,2,4))</f>
        <v>2</v>
      </c>
      <c r="G3565" s="13">
        <f t="shared" si="134"/>
        <v>56</v>
      </c>
      <c r="H3565" s="14">
        <v>42614</v>
      </c>
      <c r="I3565" s="10" t="s">
        <v>9197</v>
      </c>
    </row>
    <row r="3566" customHeight="1" spans="1:9">
      <c r="A3566" s="42" t="s">
        <v>9198</v>
      </c>
      <c r="B3566" s="42" t="s">
        <v>9199</v>
      </c>
      <c r="C3566" s="10" t="s">
        <v>9200</v>
      </c>
      <c r="D3566" s="42" t="s">
        <v>1344</v>
      </c>
      <c r="E3566" s="20">
        <v>49</v>
      </c>
      <c r="F3566" s="12">
        <f>IF(E4555&gt;400,4,IF(E4555&lt;=50,2,4))</f>
        <v>2</v>
      </c>
      <c r="G3566" s="13">
        <f t="shared" si="134"/>
        <v>98</v>
      </c>
      <c r="H3566" s="19" t="s">
        <v>81</v>
      </c>
      <c r="I3566" s="26"/>
    </row>
    <row r="3567" customHeight="1" spans="1:9">
      <c r="A3567" s="9">
        <v>9787568211109</v>
      </c>
      <c r="B3567" s="10" t="s">
        <v>9201</v>
      </c>
      <c r="C3567" s="10" t="s">
        <v>9202</v>
      </c>
      <c r="D3567" s="10" t="s">
        <v>53</v>
      </c>
      <c r="E3567" s="11">
        <v>52</v>
      </c>
      <c r="F3567" s="12">
        <f>IF(E4556&gt;400,4,IF(E4556&lt;=50,2,4))</f>
        <v>2</v>
      </c>
      <c r="G3567" s="13">
        <f t="shared" si="134"/>
        <v>104</v>
      </c>
      <c r="H3567" s="14">
        <v>42614</v>
      </c>
      <c r="I3567" s="10" t="s">
        <v>9203</v>
      </c>
    </row>
    <row r="3568" customHeight="1" spans="1:9">
      <c r="A3568" s="9">
        <v>9787313158314</v>
      </c>
      <c r="B3568" s="10" t="s">
        <v>9204</v>
      </c>
      <c r="C3568" s="10" t="s">
        <v>782</v>
      </c>
      <c r="D3568" s="10" t="s">
        <v>317</v>
      </c>
      <c r="E3568" s="11">
        <v>58</v>
      </c>
      <c r="F3568" s="12">
        <f>IF(E4558&gt;400,4,IF(E4558&lt;=50,2,4))</f>
        <v>2</v>
      </c>
      <c r="G3568" s="13">
        <f t="shared" si="134"/>
        <v>116</v>
      </c>
      <c r="H3568" s="14">
        <v>42614</v>
      </c>
      <c r="I3568" s="10" t="s">
        <v>9205</v>
      </c>
    </row>
    <row r="3569" customHeight="1" spans="1:9">
      <c r="A3569" s="9">
        <v>9787563233892</v>
      </c>
      <c r="B3569" s="10" t="s">
        <v>9206</v>
      </c>
      <c r="C3569" s="10" t="s">
        <v>9207</v>
      </c>
      <c r="D3569" s="10" t="s">
        <v>394</v>
      </c>
      <c r="E3569" s="11">
        <v>113</v>
      </c>
      <c r="F3569" s="12">
        <f>IF(E4559&gt;400,4,IF(E4559&lt;=50,2,4))</f>
        <v>2</v>
      </c>
      <c r="G3569" s="13">
        <f t="shared" si="134"/>
        <v>226</v>
      </c>
      <c r="H3569" s="14">
        <v>42644</v>
      </c>
      <c r="I3569" s="10" t="s">
        <v>9205</v>
      </c>
    </row>
    <row r="3570" customHeight="1" spans="1:9">
      <c r="A3570" s="9">
        <v>9787562845027</v>
      </c>
      <c r="B3570" s="10" t="s">
        <v>9208</v>
      </c>
      <c r="C3570" s="19" t="s">
        <v>9209</v>
      </c>
      <c r="D3570" s="10" t="s">
        <v>3722</v>
      </c>
      <c r="E3570" s="11">
        <v>138</v>
      </c>
      <c r="F3570" s="12">
        <f>IF(E4560&gt;400,4,IF(E4560&lt;=50,2,4))</f>
        <v>2</v>
      </c>
      <c r="G3570" s="13">
        <f t="shared" si="134"/>
        <v>276</v>
      </c>
      <c r="H3570" s="14">
        <v>42705</v>
      </c>
      <c r="I3570" s="10" t="s">
        <v>9210</v>
      </c>
    </row>
    <row r="3571" customHeight="1" spans="1:9">
      <c r="A3571" s="42" t="s">
        <v>9211</v>
      </c>
      <c r="B3571" s="42" t="s">
        <v>9212</v>
      </c>
      <c r="C3571" s="10" t="s">
        <v>9213</v>
      </c>
      <c r="D3571" s="42" t="s">
        <v>31</v>
      </c>
      <c r="E3571" s="20">
        <v>68</v>
      </c>
      <c r="F3571" s="12">
        <f>IF(E4561&gt;400,4,IF(E4561&lt;=50,2,4))</f>
        <v>2</v>
      </c>
      <c r="G3571" s="13">
        <f t="shared" si="134"/>
        <v>136</v>
      </c>
      <c r="H3571" s="21">
        <v>42339</v>
      </c>
      <c r="I3571" s="19"/>
    </row>
    <row r="3572" customHeight="1" spans="1:9">
      <c r="A3572" s="9">
        <v>9787568901710</v>
      </c>
      <c r="B3572" s="10" t="s">
        <v>9214</v>
      </c>
      <c r="C3572" s="10" t="s">
        <v>9215</v>
      </c>
      <c r="D3572" s="10" t="s">
        <v>1070</v>
      </c>
      <c r="E3572" s="11">
        <v>39.8</v>
      </c>
      <c r="F3572" s="12">
        <f>IF(E4565&gt;400,4,IF(E4565&lt;=50,2,4))</f>
        <v>2</v>
      </c>
      <c r="G3572" s="13">
        <f t="shared" si="134"/>
        <v>79.6</v>
      </c>
      <c r="H3572" s="14">
        <v>42644</v>
      </c>
      <c r="I3572" s="10" t="s">
        <v>9216</v>
      </c>
    </row>
    <row r="3573" customHeight="1" spans="1:9">
      <c r="A3573" s="9">
        <v>9787548723134</v>
      </c>
      <c r="B3573" s="10" t="s">
        <v>9217</v>
      </c>
      <c r="C3573" s="10" t="s">
        <v>9218</v>
      </c>
      <c r="D3573" s="10" t="s">
        <v>583</v>
      </c>
      <c r="E3573" s="11">
        <v>90</v>
      </c>
      <c r="F3573" s="12">
        <f>IF(E4563&gt;400,4,IF(E4563&lt;=50,2,4))</f>
        <v>2</v>
      </c>
      <c r="G3573" s="13">
        <f t="shared" si="134"/>
        <v>180</v>
      </c>
      <c r="H3573" s="14">
        <v>42675</v>
      </c>
      <c r="I3573" s="10" t="s">
        <v>9219</v>
      </c>
    </row>
    <row r="3574" customHeight="1" spans="1:9">
      <c r="A3574" s="9">
        <v>9787530480762</v>
      </c>
      <c r="B3574" s="10" t="s">
        <v>9220</v>
      </c>
      <c r="C3574" s="10" t="s">
        <v>9221</v>
      </c>
      <c r="D3574" s="10" t="s">
        <v>183</v>
      </c>
      <c r="E3574" s="11">
        <v>980</v>
      </c>
      <c r="F3574" s="12">
        <f>IF(E4563&gt;400,4,IF(E4563&lt;=50,2,4))</f>
        <v>2</v>
      </c>
      <c r="G3574" s="13">
        <f t="shared" si="134"/>
        <v>1960</v>
      </c>
      <c r="H3574" s="14">
        <v>42370</v>
      </c>
      <c r="I3574" s="10" t="s">
        <v>9222</v>
      </c>
    </row>
    <row r="3575" customHeight="1" spans="1:9">
      <c r="A3575" s="9">
        <v>9787557802097</v>
      </c>
      <c r="B3575" s="10" t="s">
        <v>9223</v>
      </c>
      <c r="C3575" s="10" t="s">
        <v>9224</v>
      </c>
      <c r="D3575" s="10" t="s">
        <v>1309</v>
      </c>
      <c r="E3575" s="11">
        <v>35</v>
      </c>
      <c r="F3575" s="12">
        <f>IF(E4565&gt;400,4,IF(E4565&lt;=50,2,4))</f>
        <v>2</v>
      </c>
      <c r="G3575" s="13">
        <f t="shared" si="134"/>
        <v>70</v>
      </c>
      <c r="H3575" s="14">
        <v>42675</v>
      </c>
      <c r="I3575" s="10" t="s">
        <v>1314</v>
      </c>
    </row>
    <row r="3576" customHeight="1" spans="1:9">
      <c r="A3576" s="9">
        <v>9787568020343</v>
      </c>
      <c r="B3576" s="10" t="s">
        <v>9225</v>
      </c>
      <c r="C3576" s="71" t="s">
        <v>9226</v>
      </c>
      <c r="D3576" s="10" t="s">
        <v>250</v>
      </c>
      <c r="E3576" s="11">
        <v>52</v>
      </c>
      <c r="F3576" s="12">
        <f>IF(E4566&gt;400,4,IF(E4566&lt;=50,2,4))</f>
        <v>2</v>
      </c>
      <c r="G3576" s="13">
        <f t="shared" si="134"/>
        <v>104</v>
      </c>
      <c r="H3576" s="14">
        <v>42614</v>
      </c>
      <c r="I3576" s="10" t="s">
        <v>9227</v>
      </c>
    </row>
    <row r="3577" customHeight="1" spans="1:9">
      <c r="A3577" s="44">
        <v>9787030496010</v>
      </c>
      <c r="B3577" s="70" t="s">
        <v>9228</v>
      </c>
      <c r="C3577" s="41" t="s">
        <v>9229</v>
      </c>
      <c r="D3577" s="70" t="s">
        <v>929</v>
      </c>
      <c r="E3577" s="47">
        <v>29.8</v>
      </c>
      <c r="F3577" s="12">
        <f>IF(E4577&gt;400,4,IF(E4577&lt;=50,2,4))</f>
        <v>2</v>
      </c>
      <c r="G3577" s="13">
        <f t="shared" si="134"/>
        <v>59.6</v>
      </c>
      <c r="H3577" s="48">
        <v>42416</v>
      </c>
      <c r="I3577" s="71" t="s">
        <v>9230</v>
      </c>
    </row>
    <row r="3578" customHeight="1" spans="1:9">
      <c r="A3578" s="40" t="s">
        <v>9231</v>
      </c>
      <c r="B3578" s="40" t="s">
        <v>9232</v>
      </c>
      <c r="C3578" s="71" t="s">
        <v>9233</v>
      </c>
      <c r="D3578" s="42" t="s">
        <v>17</v>
      </c>
      <c r="E3578" s="43">
        <v>42</v>
      </c>
      <c r="F3578" s="12">
        <f>IF(E4578&gt;400,4,IF(E4578&lt;=50,2,4))</f>
        <v>2</v>
      </c>
      <c r="G3578" s="13">
        <f t="shared" si="134"/>
        <v>84</v>
      </c>
      <c r="H3578" s="19"/>
      <c r="I3578" s="19"/>
    </row>
    <row r="3579" customHeight="1" spans="1:9">
      <c r="A3579" s="44">
        <v>9787030487773</v>
      </c>
      <c r="B3579" s="70" t="s">
        <v>9234</v>
      </c>
      <c r="C3579" s="10" t="s">
        <v>9235</v>
      </c>
      <c r="D3579" s="70" t="s">
        <v>929</v>
      </c>
      <c r="E3579" s="47">
        <v>39.8</v>
      </c>
      <c r="F3579" s="12">
        <f>IF(E4579&gt;400,4,IF(E4579&lt;=50,2,4))</f>
        <v>2</v>
      </c>
      <c r="G3579" s="13">
        <f t="shared" si="134"/>
        <v>79.6</v>
      </c>
      <c r="H3579" s="48">
        <v>42754</v>
      </c>
      <c r="I3579" s="71" t="s">
        <v>1983</v>
      </c>
    </row>
    <row r="3580" customHeight="1" spans="1:9">
      <c r="A3580" s="9">
        <v>9787564168735</v>
      </c>
      <c r="B3580" s="10" t="s">
        <v>9236</v>
      </c>
      <c r="C3580" s="10" t="s">
        <v>9237</v>
      </c>
      <c r="D3580" s="10" t="s">
        <v>919</v>
      </c>
      <c r="E3580" s="11">
        <v>25</v>
      </c>
      <c r="F3580" s="12">
        <f>IF(E4579&gt;400,4,IF(E4579&lt;=50,2,4))</f>
        <v>2</v>
      </c>
      <c r="G3580" s="13">
        <f t="shared" si="134"/>
        <v>50</v>
      </c>
      <c r="H3580" s="14">
        <v>42736</v>
      </c>
      <c r="I3580" s="10" t="s">
        <v>1983</v>
      </c>
    </row>
    <row r="3581" customHeight="1" spans="1:9">
      <c r="A3581" s="9">
        <v>9787530483367</v>
      </c>
      <c r="B3581" s="10" t="s">
        <v>9238</v>
      </c>
      <c r="C3581" s="41" t="s">
        <v>9239</v>
      </c>
      <c r="D3581" s="10" t="s">
        <v>183</v>
      </c>
      <c r="E3581" s="11">
        <v>48</v>
      </c>
      <c r="F3581" s="12">
        <f>IF(E4580&gt;400,4,IF(E4580&lt;=50,2,4))</f>
        <v>2</v>
      </c>
      <c r="G3581" s="13">
        <f t="shared" si="134"/>
        <v>96</v>
      </c>
      <c r="H3581" s="14">
        <v>42583</v>
      </c>
      <c r="I3581" s="10" t="s">
        <v>1983</v>
      </c>
    </row>
    <row r="3582" customHeight="1" spans="1:9">
      <c r="A3582" s="40" t="s">
        <v>9240</v>
      </c>
      <c r="B3582" s="40" t="s">
        <v>9241</v>
      </c>
      <c r="C3582" s="41" t="s">
        <v>9242</v>
      </c>
      <c r="D3582" s="42" t="s">
        <v>17</v>
      </c>
      <c r="E3582" s="43">
        <v>32</v>
      </c>
      <c r="F3582" s="12">
        <f>IF(E4585&gt;400,4,IF(E4585&lt;=50,2,4))</f>
        <v>2</v>
      </c>
      <c r="G3582" s="13">
        <f t="shared" si="134"/>
        <v>64</v>
      </c>
      <c r="H3582" s="19"/>
      <c r="I3582" s="19"/>
    </row>
    <row r="3583" customHeight="1" spans="1:9">
      <c r="A3583" s="40" t="s">
        <v>9243</v>
      </c>
      <c r="B3583" s="40" t="s">
        <v>9244</v>
      </c>
      <c r="C3583" s="41" t="s">
        <v>9245</v>
      </c>
      <c r="D3583" s="42" t="s">
        <v>17</v>
      </c>
      <c r="E3583" s="43">
        <v>42</v>
      </c>
      <c r="F3583" s="12">
        <f>IF(E4583&gt;400,4,IF(E4583&lt;=50,2,4))</f>
        <v>2</v>
      </c>
      <c r="G3583" s="13">
        <f t="shared" si="134"/>
        <v>84</v>
      </c>
      <c r="H3583" s="19"/>
      <c r="I3583" s="19"/>
    </row>
    <row r="3584" customHeight="1" spans="1:9">
      <c r="A3584" s="40" t="s">
        <v>9246</v>
      </c>
      <c r="B3584" s="40" t="s">
        <v>9247</v>
      </c>
      <c r="C3584" s="38" t="s">
        <v>9248</v>
      </c>
      <c r="D3584" s="42" t="s">
        <v>17</v>
      </c>
      <c r="E3584" s="43">
        <v>36</v>
      </c>
      <c r="F3584" s="12">
        <f>IF(E4585&gt;400,4,IF(E4585&lt;=50,2,4))</f>
        <v>2</v>
      </c>
      <c r="G3584" s="13">
        <f t="shared" si="134"/>
        <v>72</v>
      </c>
      <c r="H3584" s="19"/>
      <c r="I3584" s="19"/>
    </row>
    <row r="3585" customHeight="1" spans="1:9">
      <c r="A3585" s="37" t="s">
        <v>9249</v>
      </c>
      <c r="B3585" s="38" t="s">
        <v>9250</v>
      </c>
      <c r="C3585" s="41" t="s">
        <v>9251</v>
      </c>
      <c r="D3585" s="39" t="s">
        <v>17</v>
      </c>
      <c r="E3585" s="39">
        <v>48</v>
      </c>
      <c r="F3585" s="12">
        <f>IF(E4585&gt;400,4,IF(E4585&lt;=50,2,4))</f>
        <v>2</v>
      </c>
      <c r="G3585" s="13">
        <f t="shared" si="134"/>
        <v>96</v>
      </c>
      <c r="H3585" s="38"/>
      <c r="I3585" s="38"/>
    </row>
    <row r="3586" customHeight="1" spans="1:9">
      <c r="A3586" s="40" t="s">
        <v>9252</v>
      </c>
      <c r="B3586" s="40" t="s">
        <v>9253</v>
      </c>
      <c r="C3586" s="19" t="s">
        <v>9254</v>
      </c>
      <c r="D3586" s="42" t="s">
        <v>17</v>
      </c>
      <c r="E3586" s="43">
        <v>60</v>
      </c>
      <c r="F3586" s="12">
        <f>IF(E4585&gt;400,4,IF(E4585&lt;=50,2,4))</f>
        <v>2</v>
      </c>
      <c r="G3586" s="13">
        <f t="shared" si="134"/>
        <v>120</v>
      </c>
      <c r="H3586" s="19"/>
      <c r="I3586" s="19"/>
    </row>
    <row r="3587" customHeight="1" spans="1:9">
      <c r="A3587" s="42" t="s">
        <v>9255</v>
      </c>
      <c r="B3587" s="42" t="s">
        <v>9256</v>
      </c>
      <c r="C3587" s="54" t="s">
        <v>9257</v>
      </c>
      <c r="D3587" s="42" t="s">
        <v>17</v>
      </c>
      <c r="E3587" s="20">
        <v>18</v>
      </c>
      <c r="F3587" s="12">
        <f>IF(E4587&gt;400,4,IF(E4587&lt;=50,2,4))</f>
        <v>2</v>
      </c>
      <c r="G3587" s="13">
        <f t="shared" ref="G3587:G3650" si="135">E3587*F3587</f>
        <v>36</v>
      </c>
      <c r="H3587" s="19"/>
      <c r="I3587" s="19"/>
    </row>
    <row r="3588" customHeight="1" spans="1:9">
      <c r="A3588" s="55" t="s">
        <v>9258</v>
      </c>
      <c r="B3588" s="54" t="s">
        <v>9256</v>
      </c>
      <c r="C3588" s="71" t="s">
        <v>9259</v>
      </c>
      <c r="D3588" s="56" t="s">
        <v>17</v>
      </c>
      <c r="E3588" s="56">
        <v>18</v>
      </c>
      <c r="F3588" s="12">
        <f>IF(E4588&gt;400,4,IF(E4588&lt;=50,2,4))</f>
        <v>2</v>
      </c>
      <c r="G3588" s="13">
        <f t="shared" si="135"/>
        <v>36</v>
      </c>
      <c r="H3588" s="38"/>
      <c r="I3588" s="38"/>
    </row>
    <row r="3589" customHeight="1" spans="1:9">
      <c r="A3589" s="57">
        <v>9787117046794</v>
      </c>
      <c r="B3589" s="70" t="s">
        <v>9260</v>
      </c>
      <c r="C3589" s="38" t="s">
        <v>9261</v>
      </c>
      <c r="D3589" s="70" t="s">
        <v>17</v>
      </c>
      <c r="E3589" s="47">
        <v>13.5</v>
      </c>
      <c r="F3589" s="12">
        <f>IF(E4589&gt;400,4,IF(E4589&lt;=50,2,4))</f>
        <v>2</v>
      </c>
      <c r="G3589" s="13">
        <f t="shared" si="135"/>
        <v>27</v>
      </c>
      <c r="H3589" s="48">
        <v>42401</v>
      </c>
      <c r="I3589" s="71" t="s">
        <v>9262</v>
      </c>
    </row>
    <row r="3590" customHeight="1" spans="1:9">
      <c r="A3590" s="37" t="s">
        <v>9263</v>
      </c>
      <c r="B3590" s="38" t="s">
        <v>9264</v>
      </c>
      <c r="C3590" s="41" t="s">
        <v>9265</v>
      </c>
      <c r="D3590" s="39" t="s">
        <v>17</v>
      </c>
      <c r="E3590" s="39">
        <v>18</v>
      </c>
      <c r="F3590" s="12">
        <f>IF(E4590&gt;400,4,IF(E4590&lt;=50,2,4))</f>
        <v>2</v>
      </c>
      <c r="G3590" s="13">
        <f t="shared" si="135"/>
        <v>36</v>
      </c>
      <c r="H3590" s="38"/>
      <c r="I3590" s="38"/>
    </row>
    <row r="3591" customHeight="1" spans="1:9">
      <c r="A3591" s="40" t="s">
        <v>9266</v>
      </c>
      <c r="B3591" s="40" t="s">
        <v>9267</v>
      </c>
      <c r="C3591" s="49"/>
      <c r="D3591" s="42" t="s">
        <v>17</v>
      </c>
      <c r="E3591" s="43">
        <v>52</v>
      </c>
      <c r="F3591" s="12">
        <f>IF(E4590&gt;400,4,IF(E4590&lt;=50,2,4))</f>
        <v>2</v>
      </c>
      <c r="G3591" s="13">
        <f t="shared" si="135"/>
        <v>104</v>
      </c>
      <c r="H3591" s="19"/>
      <c r="I3591" s="19"/>
    </row>
    <row r="3592" customHeight="1" spans="1:9">
      <c r="A3592" s="44">
        <v>9787565914768</v>
      </c>
      <c r="B3592" s="70" t="s">
        <v>9268</v>
      </c>
      <c r="C3592" s="10" t="s">
        <v>9269</v>
      </c>
      <c r="D3592" s="70" t="s">
        <v>469</v>
      </c>
      <c r="E3592" s="47">
        <v>10</v>
      </c>
      <c r="F3592" s="12">
        <f>IF(E4595&gt;400,4,IF(E4595&lt;=50,2,4))</f>
        <v>2</v>
      </c>
      <c r="G3592" s="13">
        <f t="shared" si="135"/>
        <v>20</v>
      </c>
      <c r="H3592" s="48">
        <v>42644</v>
      </c>
      <c r="I3592" s="71" t="s">
        <v>9270</v>
      </c>
    </row>
    <row r="3593" customHeight="1" spans="1:9">
      <c r="A3593" s="9">
        <v>9787811299526</v>
      </c>
      <c r="B3593" s="10" t="s">
        <v>9271</v>
      </c>
      <c r="C3593" s="10" t="s">
        <v>9272</v>
      </c>
      <c r="D3593" s="10" t="s">
        <v>1716</v>
      </c>
      <c r="E3593" s="11">
        <v>27</v>
      </c>
      <c r="F3593" s="12">
        <f>IF(E4593&gt;400,4,IF(E4593&lt;=50,2,4))</f>
        <v>2</v>
      </c>
      <c r="G3593" s="13">
        <f t="shared" si="135"/>
        <v>54</v>
      </c>
      <c r="H3593" s="14">
        <v>42675</v>
      </c>
      <c r="I3593" s="10" t="s">
        <v>9273</v>
      </c>
    </row>
    <row r="3594" customHeight="1" spans="1:9">
      <c r="A3594" s="9">
        <v>9787564345181</v>
      </c>
      <c r="B3594" s="10" t="s">
        <v>9274</v>
      </c>
      <c r="C3594" s="10" t="s">
        <v>9275</v>
      </c>
      <c r="D3594" s="10" t="s">
        <v>57</v>
      </c>
      <c r="E3594" s="11">
        <v>29</v>
      </c>
      <c r="F3594" s="12">
        <f>IF(E4595&gt;400,4,IF(E4595&lt;=50,2,4))</f>
        <v>2</v>
      </c>
      <c r="G3594" s="13">
        <f t="shared" si="135"/>
        <v>58</v>
      </c>
      <c r="H3594" s="14">
        <v>42370</v>
      </c>
      <c r="I3594" s="10" t="s">
        <v>9273</v>
      </c>
    </row>
    <row r="3595" customHeight="1" spans="1:9">
      <c r="A3595" s="9">
        <v>9787530483336</v>
      </c>
      <c r="B3595" s="10" t="s">
        <v>9276</v>
      </c>
      <c r="C3595" s="10" t="s">
        <v>9277</v>
      </c>
      <c r="D3595" s="10" t="s">
        <v>183</v>
      </c>
      <c r="E3595" s="11">
        <v>29</v>
      </c>
      <c r="F3595" s="12">
        <f>IF(E4595&gt;400,4,IF(E4595&lt;=50,2,4))</f>
        <v>2</v>
      </c>
      <c r="G3595" s="13">
        <f t="shared" si="135"/>
        <v>58</v>
      </c>
      <c r="H3595" s="14">
        <v>42583</v>
      </c>
      <c r="I3595" s="10" t="s">
        <v>9278</v>
      </c>
    </row>
    <row r="3596" customHeight="1" spans="1:9">
      <c r="A3596" s="9">
        <v>9787568019385</v>
      </c>
      <c r="B3596" s="10" t="s">
        <v>9279</v>
      </c>
      <c r="C3596" s="41" t="s">
        <v>9280</v>
      </c>
      <c r="D3596" s="10" t="s">
        <v>250</v>
      </c>
      <c r="E3596" s="11">
        <v>46</v>
      </c>
      <c r="F3596" s="12">
        <f>IF(E4596&gt;400,4,IF(E4596&lt;=50,2,4))</f>
        <v>2</v>
      </c>
      <c r="G3596" s="13">
        <f t="shared" si="135"/>
        <v>92</v>
      </c>
      <c r="H3596" s="14">
        <v>42583</v>
      </c>
      <c r="I3596" s="10" t="s">
        <v>9281</v>
      </c>
    </row>
    <row r="3597" customHeight="1" spans="1:9">
      <c r="A3597" s="40" t="s">
        <v>9282</v>
      </c>
      <c r="B3597" s="40" t="s">
        <v>9283</v>
      </c>
      <c r="C3597" s="41" t="s">
        <v>9284</v>
      </c>
      <c r="D3597" s="40" t="s">
        <v>17</v>
      </c>
      <c r="E3597" s="43">
        <v>30</v>
      </c>
      <c r="F3597" s="12">
        <f>IF(E4596&gt;400,4,IF(E4596&lt;=50,2,4))</f>
        <v>2</v>
      </c>
      <c r="G3597" s="13">
        <f t="shared" si="135"/>
        <v>60</v>
      </c>
      <c r="H3597" s="19"/>
      <c r="I3597" s="19"/>
    </row>
    <row r="3598" customHeight="1" spans="1:9">
      <c r="A3598" s="40" t="s">
        <v>9285</v>
      </c>
      <c r="B3598" s="40" t="s">
        <v>9286</v>
      </c>
      <c r="C3598" s="49"/>
      <c r="D3598" s="42" t="s">
        <v>17</v>
      </c>
      <c r="E3598" s="43">
        <v>30</v>
      </c>
      <c r="F3598" s="12">
        <f>IF(E4597&gt;400,4,IF(E4597&lt;=50,2,4))</f>
        <v>2</v>
      </c>
      <c r="G3598" s="13">
        <f t="shared" si="135"/>
        <v>60</v>
      </c>
      <c r="H3598" s="19"/>
      <c r="I3598" s="19"/>
    </row>
    <row r="3599" customHeight="1" spans="1:9">
      <c r="A3599" s="44">
        <v>9787122270801</v>
      </c>
      <c r="B3599" s="70" t="s">
        <v>9287</v>
      </c>
      <c r="C3599" s="10" t="s">
        <v>9288</v>
      </c>
      <c r="D3599" s="70" t="s">
        <v>1344</v>
      </c>
      <c r="E3599" s="47">
        <v>28</v>
      </c>
      <c r="F3599" s="12">
        <f>IF(E4599&gt;400,4,IF(E4599&lt;=50,2,4))</f>
        <v>2</v>
      </c>
      <c r="G3599" s="13">
        <f t="shared" si="135"/>
        <v>56</v>
      </c>
      <c r="H3599" s="48">
        <v>42552</v>
      </c>
      <c r="I3599" s="71" t="s">
        <v>9289</v>
      </c>
    </row>
    <row r="3600" customHeight="1" spans="1:9">
      <c r="A3600" s="9">
        <v>9787568019323</v>
      </c>
      <c r="B3600" s="10" t="s">
        <v>9290</v>
      </c>
      <c r="C3600" s="10" t="s">
        <v>9291</v>
      </c>
      <c r="D3600" s="10" t="s">
        <v>250</v>
      </c>
      <c r="E3600" s="11">
        <v>48</v>
      </c>
      <c r="F3600" s="12">
        <f>IF(E4600&gt;400,4,IF(E4600&lt;=50,2,4))</f>
        <v>2</v>
      </c>
      <c r="G3600" s="13">
        <f t="shared" si="135"/>
        <v>96</v>
      </c>
      <c r="H3600" s="14">
        <v>42736</v>
      </c>
      <c r="I3600" s="10" t="s">
        <v>9289</v>
      </c>
    </row>
    <row r="3601" customHeight="1" spans="1:9">
      <c r="A3601" s="9">
        <v>9787560584836</v>
      </c>
      <c r="B3601" s="10" t="s">
        <v>9292</v>
      </c>
      <c r="C3601" s="41" t="s">
        <v>9293</v>
      </c>
      <c r="D3601" s="10" t="s">
        <v>748</v>
      </c>
      <c r="E3601" s="11">
        <v>50</v>
      </c>
      <c r="F3601" s="12">
        <f>IF(E4601&gt;400,4,IF(E4601&lt;=50,2,4))</f>
        <v>2</v>
      </c>
      <c r="G3601" s="13">
        <f t="shared" si="135"/>
        <v>100</v>
      </c>
      <c r="H3601" s="14">
        <v>42583</v>
      </c>
      <c r="I3601" s="10" t="s">
        <v>9289</v>
      </c>
    </row>
    <row r="3602" customHeight="1" spans="1:9">
      <c r="A3602" s="40" t="s">
        <v>9294</v>
      </c>
      <c r="B3602" s="40" t="s">
        <v>9295</v>
      </c>
      <c r="C3602" s="41" t="s">
        <v>9296</v>
      </c>
      <c r="D3602" s="42" t="s">
        <v>17</v>
      </c>
      <c r="E3602" s="43">
        <v>46</v>
      </c>
      <c r="F3602" s="12">
        <f>IF(E4605&gt;400,4,IF(E4605&lt;=50,2,4))</f>
        <v>2</v>
      </c>
      <c r="G3602" s="13">
        <f t="shared" si="135"/>
        <v>92</v>
      </c>
      <c r="H3602" s="19"/>
      <c r="I3602" s="19"/>
    </row>
    <row r="3603" customHeight="1" spans="1:9">
      <c r="A3603" s="40" t="s">
        <v>9297</v>
      </c>
      <c r="B3603" s="40" t="s">
        <v>9298</v>
      </c>
      <c r="C3603" s="41" t="s">
        <v>9296</v>
      </c>
      <c r="D3603" s="42" t="s">
        <v>17</v>
      </c>
      <c r="E3603" s="43">
        <v>32</v>
      </c>
      <c r="F3603" s="12">
        <f>IF(E4603&gt;400,4,IF(E4603&lt;=50,2,4))</f>
        <v>2</v>
      </c>
      <c r="G3603" s="13">
        <f t="shared" si="135"/>
        <v>64</v>
      </c>
      <c r="H3603" s="19"/>
      <c r="I3603" s="19"/>
    </row>
    <row r="3604" customHeight="1" spans="1:9">
      <c r="A3604" s="40" t="s">
        <v>9299</v>
      </c>
      <c r="B3604" s="40" t="s">
        <v>9300</v>
      </c>
      <c r="C3604" s="49"/>
      <c r="D3604" s="42" t="s">
        <v>17</v>
      </c>
      <c r="E3604" s="43">
        <v>58</v>
      </c>
      <c r="F3604" s="12">
        <f>IF(E4603&gt;400,4,IF(E4603&lt;=50,2,4))</f>
        <v>2</v>
      </c>
      <c r="G3604" s="13">
        <f t="shared" si="135"/>
        <v>116</v>
      </c>
      <c r="H3604" s="19"/>
      <c r="I3604" s="19"/>
    </row>
    <row r="3605" customHeight="1" spans="1:9">
      <c r="A3605" s="44">
        <v>9787513215060</v>
      </c>
      <c r="B3605" s="70" t="s">
        <v>9301</v>
      </c>
      <c r="C3605" s="49"/>
      <c r="D3605" s="70" t="s">
        <v>378</v>
      </c>
      <c r="E3605" s="47">
        <v>29</v>
      </c>
      <c r="F3605" s="12">
        <f>IF(E4605&gt;400,4,IF(E4605&lt;=50,2,4))</f>
        <v>2</v>
      </c>
      <c r="G3605" s="13">
        <f t="shared" si="135"/>
        <v>58</v>
      </c>
      <c r="H3605" s="48">
        <v>42409</v>
      </c>
      <c r="I3605" s="71" t="s">
        <v>9046</v>
      </c>
    </row>
    <row r="3606" customHeight="1" spans="1:9">
      <c r="A3606" s="44">
        <v>9787122203823</v>
      </c>
      <c r="B3606" s="70" t="s">
        <v>9302</v>
      </c>
      <c r="C3606" s="71" t="s">
        <v>9303</v>
      </c>
      <c r="D3606" s="70" t="s">
        <v>1344</v>
      </c>
      <c r="E3606" s="47">
        <v>29.8</v>
      </c>
      <c r="F3606" s="12">
        <f>IF(E4606&gt;400,4,IF(E4606&lt;=50,2,4))</f>
        <v>2</v>
      </c>
      <c r="G3606" s="13">
        <f t="shared" si="135"/>
        <v>59.6</v>
      </c>
      <c r="H3606" s="48">
        <v>42736</v>
      </c>
      <c r="I3606" s="71" t="s">
        <v>1686</v>
      </c>
    </row>
    <row r="3607" customHeight="1" spans="1:9">
      <c r="A3607" s="57">
        <v>9787501952953</v>
      </c>
      <c r="B3607" s="70" t="s">
        <v>9304</v>
      </c>
      <c r="C3607" s="49"/>
      <c r="D3607" s="70" t="s">
        <v>385</v>
      </c>
      <c r="E3607" s="47">
        <v>28</v>
      </c>
      <c r="F3607" s="12">
        <f>IF(E4607&gt;400,4,IF(E4607&lt;=50,2,4))</f>
        <v>2</v>
      </c>
      <c r="G3607" s="13">
        <f t="shared" si="135"/>
        <v>56</v>
      </c>
      <c r="H3607" s="48">
        <v>42370</v>
      </c>
      <c r="I3607" s="71" t="s">
        <v>261</v>
      </c>
    </row>
    <row r="3608" customHeight="1" spans="1:9">
      <c r="A3608" s="44">
        <v>9787567905146</v>
      </c>
      <c r="B3608" s="70" t="s">
        <v>9305</v>
      </c>
      <c r="C3608" s="49"/>
      <c r="D3608" s="70" t="s">
        <v>12</v>
      </c>
      <c r="E3608" s="47">
        <v>36</v>
      </c>
      <c r="F3608" s="12">
        <f>IF(E4608&gt;400,4,IF(E4608&lt;=50,2,4))</f>
        <v>2</v>
      </c>
      <c r="G3608" s="13">
        <f t="shared" si="135"/>
        <v>72</v>
      </c>
      <c r="H3608" s="48">
        <v>42508</v>
      </c>
      <c r="I3608" s="71" t="s">
        <v>2374</v>
      </c>
    </row>
    <row r="3609" customHeight="1" spans="1:9">
      <c r="A3609" s="44">
        <v>9787122150110</v>
      </c>
      <c r="B3609" s="70" t="s">
        <v>9306</v>
      </c>
      <c r="C3609" s="49"/>
      <c r="D3609" s="70" t="s">
        <v>1344</v>
      </c>
      <c r="E3609" s="47">
        <v>32</v>
      </c>
      <c r="F3609" s="12">
        <f>IF(E4609&gt;400,4,IF(E4609&lt;=50,2,4))</f>
        <v>2</v>
      </c>
      <c r="G3609" s="13">
        <f t="shared" si="135"/>
        <v>64</v>
      </c>
      <c r="H3609" s="48">
        <v>42522</v>
      </c>
      <c r="I3609" s="71" t="s">
        <v>9307</v>
      </c>
    </row>
    <row r="3610" customHeight="1" spans="1:9">
      <c r="A3610" s="44">
        <v>9787122092588</v>
      </c>
      <c r="B3610" s="70" t="s">
        <v>9308</v>
      </c>
      <c r="C3610" s="41" t="s">
        <v>9309</v>
      </c>
      <c r="D3610" s="70" t="s">
        <v>1344</v>
      </c>
      <c r="E3610" s="47">
        <v>28</v>
      </c>
      <c r="F3610" s="12">
        <f>IF(E4609&gt;400,4,IF(E4609&lt;=50,2,4))</f>
        <v>2</v>
      </c>
      <c r="G3610" s="13">
        <f t="shared" si="135"/>
        <v>56</v>
      </c>
      <c r="H3610" s="48">
        <v>42637</v>
      </c>
      <c r="I3610" s="71" t="s">
        <v>9310</v>
      </c>
    </row>
    <row r="3611" customHeight="1" spans="1:9">
      <c r="A3611" s="40" t="s">
        <v>9311</v>
      </c>
      <c r="B3611" s="40" t="s">
        <v>9312</v>
      </c>
      <c r="C3611" s="49"/>
      <c r="D3611" s="40" t="s">
        <v>17</v>
      </c>
      <c r="E3611" s="43">
        <v>46</v>
      </c>
      <c r="F3611" s="12">
        <f>IF(E4641&gt;400,4,IF(E4641&lt;=50,2,4))</f>
        <v>2</v>
      </c>
      <c r="G3611" s="13">
        <f t="shared" si="135"/>
        <v>92</v>
      </c>
      <c r="H3611" s="19"/>
      <c r="I3611" s="19"/>
    </row>
    <row r="3612" customHeight="1" spans="1:9">
      <c r="A3612" s="44">
        <v>9787040460926</v>
      </c>
      <c r="B3612" s="70" t="s">
        <v>9313</v>
      </c>
      <c r="C3612" s="10" t="s">
        <v>9314</v>
      </c>
      <c r="D3612" s="70" t="s">
        <v>39</v>
      </c>
      <c r="E3612" s="47">
        <v>15.5</v>
      </c>
      <c r="F3612" s="12">
        <f>IF(E4645&gt;400,4,IF(E4645&lt;=50,2,4))</f>
        <v>2</v>
      </c>
      <c r="G3612" s="13">
        <f t="shared" si="135"/>
        <v>31</v>
      </c>
      <c r="H3612" s="48">
        <v>42616</v>
      </c>
      <c r="I3612" s="71" t="s">
        <v>9315</v>
      </c>
    </row>
    <row r="3613" customHeight="1" spans="1:9">
      <c r="A3613" s="9">
        <v>9787530483329</v>
      </c>
      <c r="B3613" s="10" t="s">
        <v>9316</v>
      </c>
      <c r="C3613" s="71" t="s">
        <v>9317</v>
      </c>
      <c r="D3613" s="10" t="s">
        <v>183</v>
      </c>
      <c r="E3613" s="11">
        <v>29</v>
      </c>
      <c r="F3613" s="12">
        <f>IF(E4643&gt;400,4,IF(E4643&lt;=50,2,4))</f>
        <v>2</v>
      </c>
      <c r="G3613" s="13">
        <f t="shared" si="135"/>
        <v>58</v>
      </c>
      <c r="H3613" s="14">
        <v>42583</v>
      </c>
      <c r="I3613" s="10" t="s">
        <v>9318</v>
      </c>
    </row>
    <row r="3614" customHeight="1" spans="1:9">
      <c r="A3614" s="44">
        <v>9787122043948</v>
      </c>
      <c r="B3614" s="70" t="s">
        <v>9319</v>
      </c>
      <c r="C3614" s="10" t="s">
        <v>9320</v>
      </c>
      <c r="D3614" s="70" t="s">
        <v>1344</v>
      </c>
      <c r="E3614" s="47">
        <v>49</v>
      </c>
      <c r="F3614" s="12">
        <f>IF(E4645&gt;400,4,IF(E4645&lt;=50,2,4))</f>
        <v>2</v>
      </c>
      <c r="G3614" s="13">
        <f t="shared" si="135"/>
        <v>98</v>
      </c>
      <c r="H3614" s="48">
        <v>42377</v>
      </c>
      <c r="I3614" s="71" t="s">
        <v>9273</v>
      </c>
    </row>
    <row r="3615" customHeight="1" spans="1:9">
      <c r="A3615" s="9">
        <v>9787533182816</v>
      </c>
      <c r="B3615" s="10" t="s">
        <v>9321</v>
      </c>
      <c r="C3615" s="41" t="s">
        <v>9322</v>
      </c>
      <c r="D3615" s="10" t="s">
        <v>1080</v>
      </c>
      <c r="E3615" s="11">
        <v>24</v>
      </c>
      <c r="F3615" s="12">
        <f>IF(E4645&gt;400,4,IF(E4645&lt;=50,2,4))</f>
        <v>2</v>
      </c>
      <c r="G3615" s="13">
        <f t="shared" si="135"/>
        <v>48</v>
      </c>
      <c r="H3615" s="14">
        <v>42583</v>
      </c>
      <c r="I3615" s="10" t="s">
        <v>9323</v>
      </c>
    </row>
    <row r="3616" customHeight="1" spans="1:9">
      <c r="A3616" s="40" t="s">
        <v>9324</v>
      </c>
      <c r="B3616" s="40" t="s">
        <v>9325</v>
      </c>
      <c r="C3616" s="10" t="s">
        <v>9326</v>
      </c>
      <c r="D3616" s="42" t="s">
        <v>17</v>
      </c>
      <c r="E3616" s="43">
        <v>29</v>
      </c>
      <c r="F3616" s="12">
        <f>IF(E4646&gt;400,4,IF(E4646&lt;=50,2,4))</f>
        <v>2</v>
      </c>
      <c r="G3616" s="13">
        <f t="shared" si="135"/>
        <v>58</v>
      </c>
      <c r="H3616" s="19"/>
      <c r="I3616" s="19"/>
    </row>
    <row r="3617" customHeight="1" spans="1:9">
      <c r="A3617" s="9">
        <v>9787560592237</v>
      </c>
      <c r="B3617" s="10" t="s">
        <v>9327</v>
      </c>
      <c r="C3617" s="10" t="s">
        <v>9328</v>
      </c>
      <c r="D3617" s="10" t="s">
        <v>748</v>
      </c>
      <c r="E3617" s="11">
        <v>20</v>
      </c>
      <c r="F3617" s="12">
        <f>IF(E4647&gt;400,4,IF(E4647&lt;=50,2,4))</f>
        <v>2</v>
      </c>
      <c r="G3617" s="13">
        <f t="shared" si="135"/>
        <v>40</v>
      </c>
      <c r="H3617" s="14">
        <v>42736</v>
      </c>
      <c r="I3617" s="10" t="s">
        <v>9329</v>
      </c>
    </row>
    <row r="3618" customHeight="1" spans="1:9">
      <c r="A3618" s="9">
        <v>9787530483312</v>
      </c>
      <c r="B3618" s="10" t="s">
        <v>9330</v>
      </c>
      <c r="C3618" s="10" t="s">
        <v>9331</v>
      </c>
      <c r="D3618" s="10" t="s">
        <v>183</v>
      </c>
      <c r="E3618" s="11">
        <v>29</v>
      </c>
      <c r="F3618" s="12">
        <f>IF(E4647&gt;400,4,IF(E4647&lt;=50,2,4))</f>
        <v>2</v>
      </c>
      <c r="G3618" s="13">
        <f t="shared" si="135"/>
        <v>58</v>
      </c>
      <c r="H3618" s="14">
        <v>42583</v>
      </c>
      <c r="I3618" s="10" t="s">
        <v>9332</v>
      </c>
    </row>
    <row r="3619" customHeight="1" spans="1:9">
      <c r="A3619" s="9">
        <v>9787564347765</v>
      </c>
      <c r="B3619" s="10" t="s">
        <v>9333</v>
      </c>
      <c r="C3619" s="38" t="s">
        <v>9334</v>
      </c>
      <c r="D3619" s="10" t="s">
        <v>57</v>
      </c>
      <c r="E3619" s="11">
        <v>18</v>
      </c>
      <c r="F3619" s="12">
        <f>IF(E4648&gt;400,4,IF(E4648&lt;=50,2,4))</f>
        <v>2</v>
      </c>
      <c r="G3619" s="13">
        <f t="shared" si="135"/>
        <v>36</v>
      </c>
      <c r="H3619" s="14">
        <v>42583</v>
      </c>
      <c r="I3619" s="10" t="s">
        <v>9323</v>
      </c>
    </row>
    <row r="3620" customHeight="1" spans="1:9">
      <c r="A3620" s="37" t="s">
        <v>9335</v>
      </c>
      <c r="B3620" s="38" t="s">
        <v>9336</v>
      </c>
      <c r="C3620" s="10" t="s">
        <v>7831</v>
      </c>
      <c r="D3620" s="39" t="s">
        <v>17</v>
      </c>
      <c r="E3620" s="39">
        <v>26</v>
      </c>
      <c r="F3620" s="12">
        <f>IF(E4650&gt;400,4,IF(E4650&lt;=50,2,4))</f>
        <v>2</v>
      </c>
      <c r="G3620" s="13">
        <f t="shared" si="135"/>
        <v>52</v>
      </c>
      <c r="H3620" s="38"/>
      <c r="I3620" s="38"/>
    </row>
    <row r="3621" customHeight="1" spans="1:9">
      <c r="A3621" s="9">
        <v>9787518601288</v>
      </c>
      <c r="B3621" s="10" t="s">
        <v>9337</v>
      </c>
      <c r="C3621" s="10" t="s">
        <v>9338</v>
      </c>
      <c r="D3621" s="10" t="s">
        <v>479</v>
      </c>
      <c r="E3621" s="11">
        <v>29</v>
      </c>
      <c r="F3621" s="12">
        <f>IF(E4621&gt;400,4,IF(E4621&lt;=50,2,4))</f>
        <v>2</v>
      </c>
      <c r="G3621" s="13">
        <f t="shared" si="135"/>
        <v>58</v>
      </c>
      <c r="H3621" s="14">
        <v>42401</v>
      </c>
      <c r="I3621" s="10" t="s">
        <v>485</v>
      </c>
    </row>
    <row r="3622" customHeight="1" spans="1:9">
      <c r="A3622" s="9">
        <v>9787530483305</v>
      </c>
      <c r="B3622" s="10" t="s">
        <v>9339</v>
      </c>
      <c r="C3622" s="41" t="s">
        <v>9340</v>
      </c>
      <c r="D3622" s="10" t="s">
        <v>183</v>
      </c>
      <c r="E3622" s="11">
        <v>29</v>
      </c>
      <c r="F3622" s="12">
        <f>IF(E4625&gt;400,4,IF(E4625&lt;=50,2,4))</f>
        <v>2</v>
      </c>
      <c r="G3622" s="13">
        <f t="shared" si="135"/>
        <v>58</v>
      </c>
      <c r="H3622" s="14">
        <v>42583</v>
      </c>
      <c r="I3622" s="10" t="s">
        <v>9341</v>
      </c>
    </row>
    <row r="3623" customHeight="1" spans="1:9">
      <c r="A3623" s="40" t="s">
        <v>9342</v>
      </c>
      <c r="B3623" s="40" t="s">
        <v>9343</v>
      </c>
      <c r="C3623" s="10" t="s">
        <v>9344</v>
      </c>
      <c r="D3623" s="42" t="s">
        <v>17</v>
      </c>
      <c r="E3623" s="43">
        <v>69</v>
      </c>
      <c r="F3623" s="12">
        <f>IF(E4643&gt;400,4,IF(E4643&lt;=50,2,4))</f>
        <v>2</v>
      </c>
      <c r="G3623" s="13">
        <f t="shared" si="135"/>
        <v>138</v>
      </c>
      <c r="H3623" s="19"/>
      <c r="I3623" s="19"/>
    </row>
    <row r="3624" customHeight="1" spans="1:9">
      <c r="A3624" s="9">
        <v>9787560584829</v>
      </c>
      <c r="B3624" s="10" t="s">
        <v>9345</v>
      </c>
      <c r="C3624" s="10" t="s">
        <v>9346</v>
      </c>
      <c r="D3624" s="10" t="s">
        <v>748</v>
      </c>
      <c r="E3624" s="11">
        <v>48</v>
      </c>
      <c r="F3624" s="12">
        <f>IF(E4645&gt;400,4,IF(E4645&lt;=50,2,4))</f>
        <v>2</v>
      </c>
      <c r="G3624" s="13">
        <f t="shared" si="135"/>
        <v>96</v>
      </c>
      <c r="H3624" s="14">
        <v>42583</v>
      </c>
      <c r="I3624" s="10" t="s">
        <v>9347</v>
      </c>
    </row>
    <row r="3625" customHeight="1" spans="1:9">
      <c r="A3625" s="9">
        <v>9787209099783</v>
      </c>
      <c r="B3625" s="10" t="s">
        <v>9348</v>
      </c>
      <c r="C3625" s="41" t="s">
        <v>9349</v>
      </c>
      <c r="D3625" s="10" t="s">
        <v>506</v>
      </c>
      <c r="E3625" s="11">
        <v>28</v>
      </c>
      <c r="F3625" s="12">
        <f>IF(E4645&gt;400,4,IF(E4645&lt;=50,2,4))</f>
        <v>2</v>
      </c>
      <c r="G3625" s="13">
        <f t="shared" si="135"/>
        <v>56</v>
      </c>
      <c r="H3625" s="14">
        <v>42614</v>
      </c>
      <c r="I3625" s="10" t="s">
        <v>9350</v>
      </c>
    </row>
    <row r="3626" customHeight="1" spans="1:9">
      <c r="A3626" s="40" t="s">
        <v>9351</v>
      </c>
      <c r="B3626" s="40" t="s">
        <v>9352</v>
      </c>
      <c r="C3626" s="38" t="s">
        <v>9353</v>
      </c>
      <c r="D3626" s="42" t="s">
        <v>17</v>
      </c>
      <c r="E3626" s="43">
        <v>28</v>
      </c>
      <c r="F3626" s="12">
        <f>IF(E4645&gt;400,4,IF(E4645&lt;=50,2,4))</f>
        <v>2</v>
      </c>
      <c r="G3626" s="13">
        <f t="shared" si="135"/>
        <v>56</v>
      </c>
      <c r="H3626" s="19"/>
      <c r="I3626" s="19"/>
    </row>
    <row r="3627" customHeight="1" spans="1:9">
      <c r="A3627" s="37" t="s">
        <v>9354</v>
      </c>
      <c r="B3627" s="38" t="s">
        <v>9355</v>
      </c>
      <c r="C3627" s="10" t="s">
        <v>2953</v>
      </c>
      <c r="D3627" s="39" t="s">
        <v>17</v>
      </c>
      <c r="E3627" s="39">
        <v>120</v>
      </c>
      <c r="F3627" s="12">
        <f>IF(E4647&gt;400,4,IF(E4647&lt;=50,2,4))</f>
        <v>2</v>
      </c>
      <c r="G3627" s="13">
        <f t="shared" si="135"/>
        <v>240</v>
      </c>
      <c r="H3627" s="38"/>
      <c r="I3627" s="38"/>
    </row>
    <row r="3628" customHeight="1" spans="1:9">
      <c r="A3628" s="9">
        <v>9787557606718</v>
      </c>
      <c r="B3628" s="10" t="s">
        <v>9356</v>
      </c>
      <c r="C3628" s="10" t="s">
        <v>9357</v>
      </c>
      <c r="D3628" s="10" t="s">
        <v>1307</v>
      </c>
      <c r="E3628" s="11">
        <v>29.8</v>
      </c>
      <c r="F3628" s="12">
        <f>IF(E4648&gt;400,4,IF(E4648&lt;=50,2,4))</f>
        <v>2</v>
      </c>
      <c r="G3628" s="13">
        <f t="shared" si="135"/>
        <v>59.6</v>
      </c>
      <c r="H3628" s="14">
        <v>42430</v>
      </c>
      <c r="I3628" s="10" t="s">
        <v>485</v>
      </c>
    </row>
    <row r="3629" customHeight="1" spans="1:9">
      <c r="A3629" s="9">
        <v>9787538889727</v>
      </c>
      <c r="B3629" s="10" t="s">
        <v>9358</v>
      </c>
      <c r="C3629" s="10" t="s">
        <v>9359</v>
      </c>
      <c r="D3629" s="10" t="s">
        <v>382</v>
      </c>
      <c r="E3629" s="11">
        <v>36.8</v>
      </c>
      <c r="F3629" s="12">
        <f>IF(E4649&gt;400,4,IF(E4649&lt;=50,2,4))</f>
        <v>2</v>
      </c>
      <c r="G3629" s="13">
        <f t="shared" si="135"/>
        <v>73.6</v>
      </c>
      <c r="H3629" s="14">
        <v>42675</v>
      </c>
      <c r="I3629" s="10" t="s">
        <v>261</v>
      </c>
    </row>
    <row r="3630" customHeight="1" spans="1:9">
      <c r="A3630" s="9">
        <v>9787553772745</v>
      </c>
      <c r="B3630" s="10" t="s">
        <v>9360</v>
      </c>
      <c r="C3630" s="10" t="s">
        <v>9361</v>
      </c>
      <c r="D3630" s="10" t="s">
        <v>191</v>
      </c>
      <c r="E3630" s="11">
        <v>238</v>
      </c>
      <c r="F3630" s="12">
        <f>IF(E4650&gt;400,4,IF(E4650&lt;=50,2,4))</f>
        <v>2</v>
      </c>
      <c r="G3630" s="13">
        <f t="shared" si="135"/>
        <v>476</v>
      </c>
      <c r="H3630" s="14">
        <v>42644</v>
      </c>
      <c r="I3630" s="10" t="s">
        <v>2741</v>
      </c>
    </row>
    <row r="3631" customHeight="1" spans="1:9">
      <c r="A3631" s="9">
        <v>9787535964809</v>
      </c>
      <c r="B3631" s="10" t="s">
        <v>9362</v>
      </c>
      <c r="C3631" s="49"/>
      <c r="D3631" s="10" t="s">
        <v>305</v>
      </c>
      <c r="E3631" s="11">
        <v>33</v>
      </c>
      <c r="F3631" s="12">
        <f>IF(E4650&gt;400,4,IF(E4650&lt;=50,2,4))</f>
        <v>2</v>
      </c>
      <c r="G3631" s="13">
        <f t="shared" si="135"/>
        <v>66</v>
      </c>
      <c r="H3631" s="14">
        <v>42767</v>
      </c>
      <c r="I3631" s="10" t="s">
        <v>9363</v>
      </c>
    </row>
    <row r="3632" customHeight="1" spans="1:9">
      <c r="A3632" s="44">
        <v>9787508250212</v>
      </c>
      <c r="B3632" s="70" t="s">
        <v>9364</v>
      </c>
      <c r="C3632" s="10" t="s">
        <v>9365</v>
      </c>
      <c r="D3632" s="70" t="s">
        <v>479</v>
      </c>
      <c r="E3632" s="47">
        <v>14</v>
      </c>
      <c r="F3632" s="12">
        <f>IF(E4621&gt;400,4,IF(E4621&lt;=50,2,4))</f>
        <v>2</v>
      </c>
      <c r="G3632" s="13">
        <f t="shared" si="135"/>
        <v>28</v>
      </c>
      <c r="H3632" s="48">
        <v>42653</v>
      </c>
      <c r="I3632" s="71" t="s">
        <v>1949</v>
      </c>
    </row>
    <row r="3633" customHeight="1" spans="1:9">
      <c r="A3633" s="9">
        <v>9787557619572</v>
      </c>
      <c r="B3633" s="10" t="s">
        <v>9366</v>
      </c>
      <c r="C3633" s="10" t="s">
        <v>9367</v>
      </c>
      <c r="D3633" s="10" t="s">
        <v>1307</v>
      </c>
      <c r="E3633" s="11">
        <v>39.9</v>
      </c>
      <c r="F3633" s="12">
        <f>IF(E4623&gt;400,4,IF(E4623&lt;=50,2,4))</f>
        <v>4</v>
      </c>
      <c r="G3633" s="13">
        <f t="shared" si="135"/>
        <v>159.6</v>
      </c>
      <c r="H3633" s="14">
        <v>42675</v>
      </c>
      <c r="I3633" s="10" t="s">
        <v>293</v>
      </c>
    </row>
    <row r="3634" customHeight="1" spans="1:9">
      <c r="A3634" s="9">
        <v>9787536968417</v>
      </c>
      <c r="B3634" s="10" t="s">
        <v>9368</v>
      </c>
      <c r="C3634" s="10" t="s">
        <v>9369</v>
      </c>
      <c r="D3634" s="10" t="s">
        <v>267</v>
      </c>
      <c r="E3634" s="11">
        <v>26.8</v>
      </c>
      <c r="F3634" s="12">
        <f>IF(E4625&gt;400,4,IF(E4625&lt;=50,2,4))</f>
        <v>2</v>
      </c>
      <c r="G3634" s="13">
        <f t="shared" si="135"/>
        <v>53.6</v>
      </c>
      <c r="H3634" s="14">
        <v>42736</v>
      </c>
      <c r="I3634" s="10" t="s">
        <v>3329</v>
      </c>
    </row>
    <row r="3635" customHeight="1" spans="1:9">
      <c r="A3635" s="9">
        <v>9787537587624</v>
      </c>
      <c r="B3635" s="10" t="s">
        <v>9370</v>
      </c>
      <c r="C3635" s="10" t="s">
        <v>9371</v>
      </c>
      <c r="D3635" s="10" t="s">
        <v>3908</v>
      </c>
      <c r="E3635" s="11">
        <v>32.8</v>
      </c>
      <c r="F3635" s="12">
        <f>IF(E4645&gt;400,4,IF(E4645&lt;=50,2,4))</f>
        <v>2</v>
      </c>
      <c r="G3635" s="13">
        <f t="shared" si="135"/>
        <v>65.6</v>
      </c>
      <c r="H3635" s="14">
        <v>42736</v>
      </c>
      <c r="I3635" s="10" t="s">
        <v>9372</v>
      </c>
    </row>
    <row r="3636" customHeight="1" spans="1:9">
      <c r="A3636" s="9">
        <v>9787547043226</v>
      </c>
      <c r="B3636" s="10" t="s">
        <v>9373</v>
      </c>
      <c r="C3636" s="49"/>
      <c r="D3636" s="10" t="s">
        <v>9374</v>
      </c>
      <c r="E3636" s="11">
        <v>35.8</v>
      </c>
      <c r="F3636" s="12">
        <f>IF(E4646&gt;400,4,IF(E4646&lt;=50,2,4))</f>
        <v>2</v>
      </c>
      <c r="G3636" s="13">
        <f t="shared" si="135"/>
        <v>71.6</v>
      </c>
      <c r="H3636" s="14">
        <v>42675</v>
      </c>
      <c r="I3636" s="10" t="s">
        <v>5517</v>
      </c>
    </row>
    <row r="3637" customHeight="1" spans="1:9">
      <c r="A3637" s="44">
        <v>9787121284588</v>
      </c>
      <c r="B3637" s="70" t="s">
        <v>9375</v>
      </c>
      <c r="C3637" s="10" t="s">
        <v>9376</v>
      </c>
      <c r="D3637" s="70" t="s">
        <v>138</v>
      </c>
      <c r="E3637" s="47">
        <v>36</v>
      </c>
      <c r="F3637" s="12">
        <f>IF(E4646&gt;400,4,IF(E4646&lt;=50,2,4))</f>
        <v>2</v>
      </c>
      <c r="G3637" s="13">
        <f t="shared" si="135"/>
        <v>72</v>
      </c>
      <c r="H3637" s="48">
        <v>42491</v>
      </c>
      <c r="I3637" s="71" t="s">
        <v>9377</v>
      </c>
    </row>
    <row r="3638" customHeight="1" spans="1:9">
      <c r="A3638" s="9">
        <v>9787510144158</v>
      </c>
      <c r="B3638" s="10" t="s">
        <v>9378</v>
      </c>
      <c r="C3638" s="10" t="s">
        <v>9379</v>
      </c>
      <c r="D3638" s="10" t="s">
        <v>1412</v>
      </c>
      <c r="E3638" s="11">
        <v>35</v>
      </c>
      <c r="F3638" s="12">
        <f>IF(E4647&gt;400,4,IF(E4647&lt;=50,2,4))</f>
        <v>2</v>
      </c>
      <c r="G3638" s="13">
        <f t="shared" si="135"/>
        <v>70</v>
      </c>
      <c r="H3638" s="14">
        <v>42736</v>
      </c>
      <c r="I3638" s="10" t="s">
        <v>5275</v>
      </c>
    </row>
    <row r="3639" customHeight="1" spans="1:9">
      <c r="A3639" s="9">
        <v>9787538499728</v>
      </c>
      <c r="B3639" s="10" t="s">
        <v>9380</v>
      </c>
      <c r="C3639" s="10" t="s">
        <v>9381</v>
      </c>
      <c r="D3639" s="10" t="s">
        <v>1309</v>
      </c>
      <c r="E3639" s="11">
        <v>29.9</v>
      </c>
      <c r="F3639" s="12">
        <f>IF(E4649&gt;400,4,IF(E4649&lt;=50,2,4))</f>
        <v>2</v>
      </c>
      <c r="G3639" s="13">
        <f t="shared" si="135"/>
        <v>59.8</v>
      </c>
      <c r="H3639" s="14">
        <v>42614</v>
      </c>
      <c r="I3639" s="10" t="s">
        <v>5275</v>
      </c>
    </row>
    <row r="3640" customHeight="1" spans="1:9">
      <c r="A3640" s="9">
        <v>9787553756509</v>
      </c>
      <c r="B3640" s="10" t="s">
        <v>9382</v>
      </c>
      <c r="C3640" s="10" t="s">
        <v>1624</v>
      </c>
      <c r="D3640" s="10" t="s">
        <v>191</v>
      </c>
      <c r="E3640" s="11">
        <v>35</v>
      </c>
      <c r="F3640" s="12">
        <f>IF(E4650&gt;400,4,IF(E4650&lt;=50,2,4))</f>
        <v>2</v>
      </c>
      <c r="G3640" s="13">
        <f t="shared" si="135"/>
        <v>70</v>
      </c>
      <c r="H3640" s="14">
        <v>42370</v>
      </c>
      <c r="I3640" s="10" t="s">
        <v>5275</v>
      </c>
    </row>
    <row r="3641" customHeight="1" spans="1:9">
      <c r="A3641" s="9">
        <v>9787537266796</v>
      </c>
      <c r="B3641" s="10" t="s">
        <v>9383</v>
      </c>
      <c r="C3641" s="10" t="s">
        <v>9384</v>
      </c>
      <c r="D3641" s="10" t="s">
        <v>1355</v>
      </c>
      <c r="E3641" s="11">
        <v>29.8</v>
      </c>
      <c r="F3641" s="12">
        <f>IF(E4641&gt;400,4,IF(E4641&lt;=50,2,4))</f>
        <v>2</v>
      </c>
      <c r="G3641" s="13">
        <f t="shared" si="135"/>
        <v>59.6</v>
      </c>
      <c r="H3641" s="14">
        <v>42675</v>
      </c>
      <c r="I3641" s="10" t="s">
        <v>1625</v>
      </c>
    </row>
    <row r="3642" customHeight="1" spans="1:9">
      <c r="A3642" s="9">
        <v>9787538890112</v>
      </c>
      <c r="B3642" s="10" t="s">
        <v>9385</v>
      </c>
      <c r="C3642" s="19" t="s">
        <v>3590</v>
      </c>
      <c r="D3642" s="10" t="s">
        <v>382</v>
      </c>
      <c r="E3642" s="11">
        <v>39.8</v>
      </c>
      <c r="F3642" s="12">
        <f>IF(E4645&gt;400,4,IF(E4645&lt;=50,2,4))</f>
        <v>2</v>
      </c>
      <c r="G3642" s="13">
        <f t="shared" si="135"/>
        <v>79.6</v>
      </c>
      <c r="H3642" s="14">
        <v>42767</v>
      </c>
      <c r="I3642" s="10" t="s">
        <v>1314</v>
      </c>
    </row>
    <row r="3643" customHeight="1" spans="1:9">
      <c r="A3643" s="42" t="s">
        <v>9386</v>
      </c>
      <c r="B3643" s="42" t="s">
        <v>9387</v>
      </c>
      <c r="C3643" s="10" t="s">
        <v>9388</v>
      </c>
      <c r="D3643" s="42" t="s">
        <v>3279</v>
      </c>
      <c r="E3643" s="20">
        <v>29.8</v>
      </c>
      <c r="F3643" s="12">
        <f>IF(E4643&gt;400,4,IF(E4643&lt;=50,2,4))</f>
        <v>2</v>
      </c>
      <c r="G3643" s="13">
        <f t="shared" si="135"/>
        <v>59.6</v>
      </c>
      <c r="H3643" s="19" t="s">
        <v>81</v>
      </c>
      <c r="I3643" s="26"/>
    </row>
    <row r="3644" customHeight="1" spans="1:9">
      <c r="A3644" s="9">
        <v>9787555234715</v>
      </c>
      <c r="B3644" s="10" t="s">
        <v>9389</v>
      </c>
      <c r="C3644" s="10" t="s">
        <v>9390</v>
      </c>
      <c r="D3644" s="10" t="s">
        <v>425</v>
      </c>
      <c r="E3644" s="11">
        <v>39.8</v>
      </c>
      <c r="F3644" s="12">
        <f>IF(E4645&gt;400,4,IF(E4645&lt;=50,2,4))</f>
        <v>2</v>
      </c>
      <c r="G3644" s="13">
        <f t="shared" si="135"/>
        <v>79.6</v>
      </c>
      <c r="H3644" s="14">
        <v>42461</v>
      </c>
      <c r="I3644" s="10" t="s">
        <v>9391</v>
      </c>
    </row>
    <row r="3645" customHeight="1" spans="1:9">
      <c r="A3645" s="9">
        <v>9787557809409</v>
      </c>
      <c r="B3645" s="10" t="s">
        <v>9392</v>
      </c>
      <c r="C3645" s="10" t="s">
        <v>9393</v>
      </c>
      <c r="D3645" s="10" t="s">
        <v>1309</v>
      </c>
      <c r="E3645" s="11">
        <v>35</v>
      </c>
      <c r="F3645" s="12">
        <f>IF(E4645&gt;400,4,IF(E4645&lt;=50,2,4))</f>
        <v>2</v>
      </c>
      <c r="G3645" s="13">
        <f t="shared" si="135"/>
        <v>70</v>
      </c>
      <c r="H3645" s="14">
        <v>42614</v>
      </c>
      <c r="I3645" s="10" t="s">
        <v>13</v>
      </c>
    </row>
    <row r="3646" customHeight="1" spans="1:9">
      <c r="A3646" s="9">
        <v>9787553776026</v>
      </c>
      <c r="B3646" s="10" t="s">
        <v>9394</v>
      </c>
      <c r="C3646" s="10" t="s">
        <v>9393</v>
      </c>
      <c r="D3646" s="10" t="s">
        <v>191</v>
      </c>
      <c r="E3646" s="11">
        <v>39.8</v>
      </c>
      <c r="F3646" s="12">
        <f>IF(E4646&gt;400,4,IF(E4646&lt;=50,2,4))</f>
        <v>2</v>
      </c>
      <c r="G3646" s="13">
        <f t="shared" si="135"/>
        <v>79.6</v>
      </c>
      <c r="H3646" s="14">
        <v>42736</v>
      </c>
      <c r="I3646" s="10" t="s">
        <v>293</v>
      </c>
    </row>
    <row r="3647" customHeight="1" spans="1:9">
      <c r="A3647" s="9">
        <v>9787553770727</v>
      </c>
      <c r="B3647" s="10" t="s">
        <v>9395</v>
      </c>
      <c r="C3647" s="49"/>
      <c r="D3647" s="10" t="s">
        <v>191</v>
      </c>
      <c r="E3647" s="11">
        <v>39.8</v>
      </c>
      <c r="F3647" s="12">
        <f>IF(E4646&gt;400,4,IF(E4646&lt;=50,2,4))</f>
        <v>2</v>
      </c>
      <c r="G3647" s="13">
        <f t="shared" si="135"/>
        <v>79.6</v>
      </c>
      <c r="H3647" s="14">
        <v>42614</v>
      </c>
      <c r="I3647" s="10" t="s">
        <v>13</v>
      </c>
    </row>
    <row r="3648" customHeight="1" spans="1:9">
      <c r="A3648" s="44">
        <v>9787501986613</v>
      </c>
      <c r="B3648" s="70" t="s">
        <v>9396</v>
      </c>
      <c r="C3648" s="10" t="s">
        <v>9397</v>
      </c>
      <c r="D3648" s="70" t="s">
        <v>385</v>
      </c>
      <c r="E3648" s="47">
        <v>39.8</v>
      </c>
      <c r="F3648" s="12">
        <f>IF(E4647&gt;400,4,IF(E4647&lt;=50,2,4))</f>
        <v>2</v>
      </c>
      <c r="G3648" s="13">
        <f t="shared" si="135"/>
        <v>79.6</v>
      </c>
      <c r="H3648" s="48">
        <v>42386</v>
      </c>
      <c r="I3648" s="71" t="s">
        <v>293</v>
      </c>
    </row>
    <row r="3649" customHeight="1" spans="1:9">
      <c r="A3649" s="9">
        <v>9787518411337</v>
      </c>
      <c r="B3649" s="10" t="s">
        <v>9398</v>
      </c>
      <c r="C3649" s="10" t="s">
        <v>5515</v>
      </c>
      <c r="D3649" s="10" t="s">
        <v>385</v>
      </c>
      <c r="E3649" s="11">
        <v>29.8</v>
      </c>
      <c r="F3649" s="12">
        <f>IF(E4649&gt;400,4,IF(E4649&lt;=50,2,4))</f>
        <v>2</v>
      </c>
      <c r="G3649" s="13">
        <f t="shared" si="135"/>
        <v>59.6</v>
      </c>
      <c r="H3649" s="14">
        <v>42705</v>
      </c>
      <c r="I3649" s="10" t="s">
        <v>3481</v>
      </c>
    </row>
    <row r="3650" customHeight="1" spans="1:9">
      <c r="A3650" s="9">
        <v>9787539052359</v>
      </c>
      <c r="B3650" s="10" t="s">
        <v>9399</v>
      </c>
      <c r="C3650" s="10" t="s">
        <v>5345</v>
      </c>
      <c r="D3650" s="10" t="s">
        <v>660</v>
      </c>
      <c r="E3650" s="11">
        <v>42</v>
      </c>
      <c r="F3650" s="12">
        <f>IF(E4650&gt;400,4,IF(E4650&lt;=50,2,4))</f>
        <v>2</v>
      </c>
      <c r="G3650" s="13">
        <f t="shared" si="135"/>
        <v>84</v>
      </c>
      <c r="H3650" s="14">
        <v>42705</v>
      </c>
      <c r="I3650" s="10" t="s">
        <v>293</v>
      </c>
    </row>
    <row r="3651" customHeight="1" spans="1:9">
      <c r="A3651" s="9">
        <v>9787538884005</v>
      </c>
      <c r="B3651" s="10" t="s">
        <v>9400</v>
      </c>
      <c r="C3651" s="49"/>
      <c r="D3651" s="10" t="s">
        <v>382</v>
      </c>
      <c r="E3651" s="11">
        <v>49.8</v>
      </c>
      <c r="F3651" s="12">
        <f>IF(E4651&gt;400,4,IF(E4651&lt;=50,2,4))</f>
        <v>2</v>
      </c>
      <c r="G3651" s="13">
        <f t="shared" ref="G3651:G3714" si="136">E3651*F3651</f>
        <v>99.6</v>
      </c>
      <c r="H3651" s="14">
        <v>42370</v>
      </c>
      <c r="I3651" s="10" t="s">
        <v>1851</v>
      </c>
    </row>
    <row r="3652" customHeight="1" spans="1:9">
      <c r="A3652" s="44">
        <v>9787542763204</v>
      </c>
      <c r="B3652" s="70" t="s">
        <v>9401</v>
      </c>
      <c r="C3652" s="49"/>
      <c r="D3652" s="70" t="s">
        <v>9402</v>
      </c>
      <c r="E3652" s="47">
        <v>29.9</v>
      </c>
      <c r="F3652" s="12">
        <f>IF(E4655&gt;400,4,IF(E4655&lt;=50,2,4))</f>
        <v>2</v>
      </c>
      <c r="G3652" s="13">
        <f t="shared" si="136"/>
        <v>59.8</v>
      </c>
      <c r="H3652" s="48">
        <v>42745</v>
      </c>
      <c r="I3652" s="71" t="s">
        <v>1851</v>
      </c>
    </row>
    <row r="3653" customHeight="1" spans="1:9">
      <c r="A3653" s="44">
        <v>9787121275203</v>
      </c>
      <c r="B3653" s="70" t="s">
        <v>9403</v>
      </c>
      <c r="C3653" s="10" t="s">
        <v>9369</v>
      </c>
      <c r="D3653" s="70" t="s">
        <v>138</v>
      </c>
      <c r="E3653" s="47">
        <v>39.8</v>
      </c>
      <c r="F3653" s="12">
        <f>IF(E4653&gt;400,4,IF(E4653&lt;=50,2,4))</f>
        <v>2</v>
      </c>
      <c r="G3653" s="13">
        <f t="shared" si="136"/>
        <v>79.6</v>
      </c>
      <c r="H3653" s="48">
        <v>42401</v>
      </c>
      <c r="I3653" s="71" t="s">
        <v>1851</v>
      </c>
    </row>
    <row r="3654" customHeight="1" spans="1:9">
      <c r="A3654" s="9">
        <v>9787537587594</v>
      </c>
      <c r="B3654" s="10" t="s">
        <v>9404</v>
      </c>
      <c r="C3654" s="10" t="s">
        <v>9405</v>
      </c>
      <c r="D3654" s="10" t="s">
        <v>3908</v>
      </c>
      <c r="E3654" s="11">
        <v>32.8</v>
      </c>
      <c r="F3654" s="12">
        <f>IF(E4653&gt;400,4,IF(E4653&lt;=50,2,4))</f>
        <v>2</v>
      </c>
      <c r="G3654" s="13">
        <f t="shared" si="136"/>
        <v>65.6</v>
      </c>
      <c r="H3654" s="14">
        <v>42736</v>
      </c>
      <c r="I3654" s="10" t="s">
        <v>1851</v>
      </c>
    </row>
    <row r="3655" customHeight="1" spans="1:9">
      <c r="A3655" s="9">
        <v>9787533551988</v>
      </c>
      <c r="B3655" s="10" t="s">
        <v>9406</v>
      </c>
      <c r="C3655" s="10" t="s">
        <v>9407</v>
      </c>
      <c r="D3655" s="10" t="s">
        <v>1103</v>
      </c>
      <c r="E3655" s="11">
        <v>35</v>
      </c>
      <c r="F3655" s="12">
        <f t="shared" ref="F3655:F3661" si="137">IF(E4655&gt;400,4,IF(E4655&lt;=50,2,4))</f>
        <v>2</v>
      </c>
      <c r="G3655" s="13">
        <f t="shared" si="136"/>
        <v>70</v>
      </c>
      <c r="H3655" s="14">
        <v>42736</v>
      </c>
      <c r="I3655" s="10" t="s">
        <v>9408</v>
      </c>
    </row>
    <row r="3656" customHeight="1" spans="1:9">
      <c r="A3656" s="9">
        <v>9787539054384</v>
      </c>
      <c r="B3656" s="10" t="s">
        <v>9409</v>
      </c>
      <c r="C3656" s="10" t="s">
        <v>9369</v>
      </c>
      <c r="D3656" s="10" t="s">
        <v>660</v>
      </c>
      <c r="E3656" s="11">
        <v>39.9</v>
      </c>
      <c r="F3656" s="12">
        <f t="shared" si="137"/>
        <v>2</v>
      </c>
      <c r="G3656" s="13">
        <f t="shared" si="136"/>
        <v>79.8</v>
      </c>
      <c r="H3656" s="14">
        <v>42370</v>
      </c>
      <c r="I3656" s="10" t="s">
        <v>293</v>
      </c>
    </row>
    <row r="3657" customHeight="1" spans="1:9">
      <c r="A3657" s="9">
        <v>9787537587600</v>
      </c>
      <c r="B3657" s="10" t="s">
        <v>9410</v>
      </c>
      <c r="C3657" s="49"/>
      <c r="D3657" s="10" t="s">
        <v>3908</v>
      </c>
      <c r="E3657" s="11">
        <v>32.8</v>
      </c>
      <c r="F3657" s="12">
        <f t="shared" si="137"/>
        <v>2</v>
      </c>
      <c r="G3657" s="13">
        <f t="shared" si="136"/>
        <v>65.6</v>
      </c>
      <c r="H3657" s="14">
        <v>42736</v>
      </c>
      <c r="I3657" s="10" t="s">
        <v>5275</v>
      </c>
    </row>
    <row r="3658" customHeight="1" spans="1:9">
      <c r="A3658" s="44">
        <v>9787501981786</v>
      </c>
      <c r="B3658" s="70" t="s">
        <v>9411</v>
      </c>
      <c r="C3658" s="10" t="s">
        <v>9412</v>
      </c>
      <c r="D3658" s="70" t="s">
        <v>385</v>
      </c>
      <c r="E3658" s="47">
        <v>32.8</v>
      </c>
      <c r="F3658" s="12">
        <f t="shared" si="137"/>
        <v>2</v>
      </c>
      <c r="G3658" s="13">
        <f t="shared" si="136"/>
        <v>65.6</v>
      </c>
      <c r="H3658" s="48">
        <v>42401</v>
      </c>
      <c r="I3658" s="71" t="s">
        <v>8270</v>
      </c>
    </row>
    <row r="3659" customHeight="1" spans="1:9">
      <c r="A3659" s="9">
        <v>9787567216747</v>
      </c>
      <c r="B3659" s="10" t="s">
        <v>9413</v>
      </c>
      <c r="C3659" s="19" t="s">
        <v>9414</v>
      </c>
      <c r="D3659" s="10" t="s">
        <v>1651</v>
      </c>
      <c r="E3659" s="11">
        <v>20</v>
      </c>
      <c r="F3659" s="12">
        <f t="shared" si="137"/>
        <v>2</v>
      </c>
      <c r="G3659" s="13">
        <f t="shared" si="136"/>
        <v>40</v>
      </c>
      <c r="H3659" s="14">
        <v>42401</v>
      </c>
      <c r="I3659" s="10" t="s">
        <v>9415</v>
      </c>
    </row>
    <row r="3660" customHeight="1" spans="1:9">
      <c r="A3660" s="42" t="s">
        <v>9416</v>
      </c>
      <c r="B3660" s="42" t="s">
        <v>9417</v>
      </c>
      <c r="C3660" s="71" t="s">
        <v>9418</v>
      </c>
      <c r="D3660" s="42" t="s">
        <v>17</v>
      </c>
      <c r="E3660" s="20">
        <v>36</v>
      </c>
      <c r="F3660" s="12">
        <f t="shared" si="137"/>
        <v>2</v>
      </c>
      <c r="G3660" s="13">
        <f t="shared" si="136"/>
        <v>72</v>
      </c>
      <c r="H3660" s="19"/>
      <c r="I3660" s="19"/>
    </row>
    <row r="3661" customHeight="1" spans="1:9">
      <c r="A3661" s="44">
        <v>9787516702338</v>
      </c>
      <c r="B3661" s="70" t="s">
        <v>9419</v>
      </c>
      <c r="C3661" s="71" t="s">
        <v>9420</v>
      </c>
      <c r="D3661" s="70" t="s">
        <v>3727</v>
      </c>
      <c r="E3661" s="47">
        <v>20</v>
      </c>
      <c r="F3661" s="12">
        <f t="shared" si="137"/>
        <v>2</v>
      </c>
      <c r="G3661" s="13">
        <f t="shared" si="136"/>
        <v>40</v>
      </c>
      <c r="H3661" s="48">
        <v>42370</v>
      </c>
      <c r="I3661" s="71" t="s">
        <v>3207</v>
      </c>
    </row>
    <row r="3662" customHeight="1" spans="1:9">
      <c r="A3662" s="44">
        <v>9787516701744</v>
      </c>
      <c r="B3662" s="70" t="s">
        <v>9419</v>
      </c>
      <c r="C3662" s="71" t="s">
        <v>9421</v>
      </c>
      <c r="D3662" s="70" t="s">
        <v>3727</v>
      </c>
      <c r="E3662" s="47">
        <v>24</v>
      </c>
      <c r="F3662" s="12">
        <f>IF(E4665&gt;400,4,IF(E4665&lt;=50,2,4))</f>
        <v>2</v>
      </c>
      <c r="G3662" s="13">
        <f t="shared" si="136"/>
        <v>48</v>
      </c>
      <c r="H3662" s="48">
        <v>42461</v>
      </c>
      <c r="I3662" s="71" t="s">
        <v>3207</v>
      </c>
    </row>
    <row r="3663" customHeight="1" spans="1:9">
      <c r="A3663" s="44">
        <v>9787516702321</v>
      </c>
      <c r="B3663" s="70" t="s">
        <v>9419</v>
      </c>
      <c r="C3663" s="10" t="s">
        <v>9422</v>
      </c>
      <c r="D3663" s="70" t="s">
        <v>3727</v>
      </c>
      <c r="E3663" s="47">
        <v>22</v>
      </c>
      <c r="F3663" s="12">
        <f>IF(E4665&gt;400,4,IF(E4665&lt;=50,2,4))</f>
        <v>2</v>
      </c>
      <c r="G3663" s="13">
        <f t="shared" si="136"/>
        <v>44</v>
      </c>
      <c r="H3663" s="48">
        <v>42461</v>
      </c>
      <c r="I3663" s="71" t="s">
        <v>3207</v>
      </c>
    </row>
    <row r="3664" customHeight="1" spans="1:9">
      <c r="A3664" s="9">
        <v>9787511628381</v>
      </c>
      <c r="B3664" s="10" t="s">
        <v>9419</v>
      </c>
      <c r="C3664" s="10" t="s">
        <v>9423</v>
      </c>
      <c r="D3664" s="10" t="s">
        <v>157</v>
      </c>
      <c r="E3664" s="11">
        <v>16.8</v>
      </c>
      <c r="F3664" s="12">
        <f>IF(E4663&gt;400,4,IF(E4663&lt;=50,2,4))</f>
        <v>4</v>
      </c>
      <c r="G3664" s="13">
        <f t="shared" si="136"/>
        <v>67.2</v>
      </c>
      <c r="H3664" s="14">
        <v>42675</v>
      </c>
      <c r="I3664" s="10" t="s">
        <v>3207</v>
      </c>
    </row>
    <row r="3665" customHeight="1" spans="1:9">
      <c r="A3665" s="9">
        <v>9787533551926</v>
      </c>
      <c r="B3665" s="10" t="s">
        <v>9424</v>
      </c>
      <c r="C3665" s="10" t="s">
        <v>9425</v>
      </c>
      <c r="D3665" s="10" t="s">
        <v>1103</v>
      </c>
      <c r="E3665" s="11">
        <v>28</v>
      </c>
      <c r="F3665" s="12">
        <f t="shared" ref="F3665:F3671" si="138">IF(E4665&gt;400,4,IF(E4665&lt;=50,2,4))</f>
        <v>2</v>
      </c>
      <c r="G3665" s="13">
        <f t="shared" si="136"/>
        <v>56</v>
      </c>
      <c r="H3665" s="14">
        <v>42736</v>
      </c>
      <c r="I3665" s="10" t="s">
        <v>9426</v>
      </c>
    </row>
    <row r="3666" customHeight="1" spans="1:9">
      <c r="A3666" s="9">
        <v>9787554214671</v>
      </c>
      <c r="B3666" s="10" t="s">
        <v>9427</v>
      </c>
      <c r="C3666" s="10" t="s">
        <v>9428</v>
      </c>
      <c r="D3666" s="10" t="s">
        <v>164</v>
      </c>
      <c r="E3666" s="11">
        <v>39</v>
      </c>
      <c r="F3666" s="12">
        <f t="shared" si="138"/>
        <v>2</v>
      </c>
      <c r="G3666" s="13">
        <f t="shared" si="136"/>
        <v>78</v>
      </c>
      <c r="H3666" s="14">
        <v>42614</v>
      </c>
      <c r="I3666" s="10" t="s">
        <v>9429</v>
      </c>
    </row>
    <row r="3667" customHeight="1" spans="1:9">
      <c r="A3667" s="9">
        <v>9787109218260</v>
      </c>
      <c r="B3667" s="10" t="s">
        <v>9430</v>
      </c>
      <c r="C3667" s="10" t="s">
        <v>9431</v>
      </c>
      <c r="D3667" s="10" t="s">
        <v>146</v>
      </c>
      <c r="E3667" s="11">
        <v>42</v>
      </c>
      <c r="F3667" s="12">
        <f t="shared" si="138"/>
        <v>2</v>
      </c>
      <c r="G3667" s="13">
        <f t="shared" si="136"/>
        <v>84</v>
      </c>
      <c r="H3667" s="14">
        <v>42736</v>
      </c>
      <c r="I3667" s="10" t="s">
        <v>9429</v>
      </c>
    </row>
    <row r="3668" customHeight="1" spans="1:9">
      <c r="A3668" s="9">
        <v>9787533770501</v>
      </c>
      <c r="B3668" s="10" t="s">
        <v>9432</v>
      </c>
      <c r="C3668" s="10" t="s">
        <v>4129</v>
      </c>
      <c r="D3668" s="10" t="s">
        <v>1874</v>
      </c>
      <c r="E3668" s="11">
        <v>28</v>
      </c>
      <c r="F3668" s="12">
        <f t="shared" si="138"/>
        <v>2</v>
      </c>
      <c r="G3668" s="13">
        <f t="shared" si="136"/>
        <v>56</v>
      </c>
      <c r="H3668" s="14">
        <v>42736</v>
      </c>
      <c r="I3668" s="10" t="s">
        <v>9433</v>
      </c>
    </row>
    <row r="3669" customHeight="1" spans="1:9">
      <c r="A3669" s="9">
        <v>9787536966147</v>
      </c>
      <c r="B3669" s="10" t="s">
        <v>9434</v>
      </c>
      <c r="C3669" s="10" t="s">
        <v>4114</v>
      </c>
      <c r="D3669" s="10" t="s">
        <v>267</v>
      </c>
      <c r="E3669" s="11">
        <v>28</v>
      </c>
      <c r="F3669" s="12">
        <f t="shared" si="138"/>
        <v>2</v>
      </c>
      <c r="G3669" s="13">
        <f t="shared" si="136"/>
        <v>56</v>
      </c>
      <c r="H3669" s="14">
        <v>42430</v>
      </c>
      <c r="I3669" s="10" t="s">
        <v>5275</v>
      </c>
    </row>
    <row r="3670" customHeight="1" spans="1:9">
      <c r="A3670" s="9">
        <v>9787533551162</v>
      </c>
      <c r="B3670" s="10" t="s">
        <v>9435</v>
      </c>
      <c r="C3670" s="10" t="s">
        <v>3867</v>
      </c>
      <c r="D3670" s="10" t="s">
        <v>1103</v>
      </c>
      <c r="E3670" s="11">
        <v>36</v>
      </c>
      <c r="F3670" s="12">
        <f t="shared" si="138"/>
        <v>2</v>
      </c>
      <c r="G3670" s="13">
        <f t="shared" si="136"/>
        <v>72</v>
      </c>
      <c r="H3670" s="14">
        <v>42614</v>
      </c>
      <c r="I3670" s="10" t="s">
        <v>5275</v>
      </c>
    </row>
    <row r="3671" customHeight="1" spans="1:9">
      <c r="A3671" s="9">
        <v>9787538889635</v>
      </c>
      <c r="B3671" s="10" t="s">
        <v>9436</v>
      </c>
      <c r="C3671" s="10" t="s">
        <v>9437</v>
      </c>
      <c r="D3671" s="10" t="s">
        <v>382</v>
      </c>
      <c r="E3671" s="11">
        <v>36.8</v>
      </c>
      <c r="F3671" s="12">
        <f t="shared" si="138"/>
        <v>4</v>
      </c>
      <c r="G3671" s="13">
        <f t="shared" si="136"/>
        <v>147.2</v>
      </c>
      <c r="H3671" s="14">
        <v>42675</v>
      </c>
      <c r="I3671" s="10" t="s">
        <v>4186</v>
      </c>
    </row>
    <row r="3672" customHeight="1" spans="1:9">
      <c r="A3672" s="9">
        <v>9787538499711</v>
      </c>
      <c r="B3672" s="10" t="s">
        <v>9438</v>
      </c>
      <c r="C3672" s="49"/>
      <c r="D3672" s="10" t="s">
        <v>1309</v>
      </c>
      <c r="E3672" s="11">
        <v>29.9</v>
      </c>
      <c r="F3672" s="12">
        <f>IF(E4675&gt;400,4,IF(E4675&lt;=50,2,4))</f>
        <v>2</v>
      </c>
      <c r="G3672" s="13">
        <f t="shared" si="136"/>
        <v>59.8</v>
      </c>
      <c r="H3672" s="14">
        <v>42614</v>
      </c>
      <c r="I3672" s="10" t="s">
        <v>4118</v>
      </c>
    </row>
    <row r="3673" customHeight="1" spans="1:9">
      <c r="A3673" s="44">
        <v>9787542763211</v>
      </c>
      <c r="B3673" s="70" t="s">
        <v>9439</v>
      </c>
      <c r="C3673" s="10" t="s">
        <v>9440</v>
      </c>
      <c r="D3673" s="70" t="s">
        <v>9402</v>
      </c>
      <c r="E3673" s="47">
        <v>29.9</v>
      </c>
      <c r="F3673" s="12">
        <f>IF(E4675&gt;400,4,IF(E4675&lt;=50,2,4))</f>
        <v>2</v>
      </c>
      <c r="G3673" s="13">
        <f t="shared" si="136"/>
        <v>59.8</v>
      </c>
      <c r="H3673" s="48">
        <v>42748</v>
      </c>
      <c r="I3673" s="71" t="s">
        <v>4118</v>
      </c>
    </row>
    <row r="3674" customHeight="1" spans="1:9">
      <c r="A3674" s="9">
        <v>9787550268333</v>
      </c>
      <c r="B3674" s="10" t="s">
        <v>9441</v>
      </c>
      <c r="C3674" s="41" t="s">
        <v>9442</v>
      </c>
      <c r="D3674" s="10" t="s">
        <v>675</v>
      </c>
      <c r="E3674" s="11">
        <v>26</v>
      </c>
      <c r="F3674" s="12">
        <f>IF(E4673&gt;400,4,IF(E4673&lt;=50,2,4))</f>
        <v>4</v>
      </c>
      <c r="G3674" s="13">
        <f t="shared" si="136"/>
        <v>104</v>
      </c>
      <c r="H3674" s="14">
        <v>42430</v>
      </c>
      <c r="I3674" s="10" t="s">
        <v>4118</v>
      </c>
    </row>
    <row r="3675" customHeight="1" spans="1:9">
      <c r="A3675" s="40" t="s">
        <v>9443</v>
      </c>
      <c r="B3675" s="40" t="s">
        <v>9444</v>
      </c>
      <c r="C3675" s="10" t="s">
        <v>9445</v>
      </c>
      <c r="D3675" s="40" t="s">
        <v>17</v>
      </c>
      <c r="E3675" s="43">
        <v>15</v>
      </c>
      <c r="F3675" s="12">
        <f t="shared" ref="F3675:F3681" si="139">IF(E4675&gt;400,4,IF(E4675&lt;=50,2,4))</f>
        <v>2</v>
      </c>
      <c r="G3675" s="13">
        <f t="shared" si="136"/>
        <v>30</v>
      </c>
      <c r="H3675" s="19"/>
      <c r="I3675" s="19"/>
    </row>
    <row r="3676" customHeight="1" spans="1:9">
      <c r="A3676" s="9">
        <v>9787518410279</v>
      </c>
      <c r="B3676" s="10" t="s">
        <v>9446</v>
      </c>
      <c r="C3676" s="10" t="s">
        <v>9369</v>
      </c>
      <c r="D3676" s="10" t="s">
        <v>385</v>
      </c>
      <c r="E3676" s="11">
        <v>39.8</v>
      </c>
      <c r="F3676" s="12">
        <f t="shared" si="139"/>
        <v>4</v>
      </c>
      <c r="G3676" s="13">
        <f t="shared" si="136"/>
        <v>159.2</v>
      </c>
      <c r="H3676" s="14">
        <v>42675</v>
      </c>
      <c r="I3676" s="10" t="s">
        <v>4118</v>
      </c>
    </row>
    <row r="3677" customHeight="1" spans="1:9">
      <c r="A3677" s="9">
        <v>9787537587617</v>
      </c>
      <c r="B3677" s="10" t="s">
        <v>9447</v>
      </c>
      <c r="C3677" s="10" t="s">
        <v>9369</v>
      </c>
      <c r="D3677" s="10" t="s">
        <v>3908</v>
      </c>
      <c r="E3677" s="11">
        <v>32.8</v>
      </c>
      <c r="F3677" s="12">
        <f t="shared" si="139"/>
        <v>4</v>
      </c>
      <c r="G3677" s="13">
        <f t="shared" si="136"/>
        <v>131.2</v>
      </c>
      <c r="H3677" s="14">
        <v>42736</v>
      </c>
      <c r="I3677" s="10" t="s">
        <v>4118</v>
      </c>
    </row>
    <row r="3678" customHeight="1" spans="1:9">
      <c r="A3678" s="9">
        <v>9787537587587</v>
      </c>
      <c r="B3678" s="10" t="s">
        <v>9448</v>
      </c>
      <c r="C3678" s="19" t="s">
        <v>9449</v>
      </c>
      <c r="D3678" s="10" t="s">
        <v>3908</v>
      </c>
      <c r="E3678" s="11">
        <v>32.8</v>
      </c>
      <c r="F3678" s="12">
        <f t="shared" si="139"/>
        <v>4</v>
      </c>
      <c r="G3678" s="13">
        <f t="shared" si="136"/>
        <v>131.2</v>
      </c>
      <c r="H3678" s="14">
        <v>42736</v>
      </c>
      <c r="I3678" s="10" t="s">
        <v>9450</v>
      </c>
    </row>
    <row r="3679" customHeight="1" spans="1:9">
      <c r="A3679" s="42" t="s">
        <v>9451</v>
      </c>
      <c r="B3679" s="42" t="s">
        <v>9452</v>
      </c>
      <c r="C3679" s="10" t="s">
        <v>9453</v>
      </c>
      <c r="D3679" s="42" t="s">
        <v>1344</v>
      </c>
      <c r="E3679" s="20">
        <v>29</v>
      </c>
      <c r="F3679" s="12">
        <f t="shared" si="139"/>
        <v>4</v>
      </c>
      <c r="G3679" s="13">
        <f t="shared" si="136"/>
        <v>116</v>
      </c>
      <c r="H3679" s="19" t="s">
        <v>2177</v>
      </c>
      <c r="I3679" s="26"/>
    </row>
    <row r="3680" customHeight="1" spans="1:9">
      <c r="A3680" s="9">
        <v>9787555246527</v>
      </c>
      <c r="B3680" s="10" t="s">
        <v>9454</v>
      </c>
      <c r="C3680" s="10" t="s">
        <v>259</v>
      </c>
      <c r="D3680" s="10" t="s">
        <v>425</v>
      </c>
      <c r="E3680" s="11">
        <v>48</v>
      </c>
      <c r="F3680" s="12">
        <f t="shared" si="139"/>
        <v>2</v>
      </c>
      <c r="G3680" s="13">
        <f t="shared" si="136"/>
        <v>96</v>
      </c>
      <c r="H3680" s="14">
        <v>42736</v>
      </c>
      <c r="I3680" s="10" t="s">
        <v>9455</v>
      </c>
    </row>
    <row r="3681" customHeight="1" spans="1:9">
      <c r="A3681" s="9">
        <v>9787555233183</v>
      </c>
      <c r="B3681" s="10" t="s">
        <v>9456</v>
      </c>
      <c r="C3681" s="10" t="s">
        <v>9457</v>
      </c>
      <c r="D3681" s="10" t="s">
        <v>425</v>
      </c>
      <c r="E3681" s="11">
        <v>35</v>
      </c>
      <c r="F3681" s="12">
        <f t="shared" si="139"/>
        <v>2</v>
      </c>
      <c r="G3681" s="13">
        <f t="shared" si="136"/>
        <v>70</v>
      </c>
      <c r="H3681" s="14">
        <v>42614</v>
      </c>
      <c r="I3681" s="10" t="s">
        <v>7476</v>
      </c>
    </row>
    <row r="3682" customHeight="1" spans="1:9">
      <c r="A3682" s="9">
        <v>9787537586542</v>
      </c>
      <c r="B3682" s="10" t="s">
        <v>9458</v>
      </c>
      <c r="C3682" s="10" t="s">
        <v>9459</v>
      </c>
      <c r="D3682" s="10" t="s">
        <v>3908</v>
      </c>
      <c r="E3682" s="11">
        <v>28.5</v>
      </c>
      <c r="F3682" s="12">
        <f>IF(E4685&gt;400,4,IF(E4685&lt;=50,2,4))</f>
        <v>2</v>
      </c>
      <c r="G3682" s="13">
        <f t="shared" si="136"/>
        <v>57</v>
      </c>
      <c r="H3682" s="14">
        <v>42644</v>
      </c>
      <c r="I3682" s="10" t="s">
        <v>9460</v>
      </c>
    </row>
    <row r="3683" customHeight="1" spans="1:9">
      <c r="A3683" s="9">
        <v>9787568301695</v>
      </c>
      <c r="B3683" s="10" t="s">
        <v>9461</v>
      </c>
      <c r="C3683" s="10" t="s">
        <v>9462</v>
      </c>
      <c r="D3683" s="10" t="s">
        <v>8323</v>
      </c>
      <c r="E3683" s="11">
        <v>26</v>
      </c>
      <c r="F3683" s="12">
        <f>IF(E4683&gt;400,4,IF(E4683&lt;=50,2,4))</f>
        <v>2</v>
      </c>
      <c r="G3683" s="13">
        <f t="shared" si="136"/>
        <v>52</v>
      </c>
      <c r="H3683" s="14">
        <v>42644</v>
      </c>
      <c r="I3683" s="10" t="s">
        <v>3819</v>
      </c>
    </row>
    <row r="3684" customHeight="1" spans="1:9">
      <c r="A3684" s="9">
        <v>9787534983641</v>
      </c>
      <c r="B3684" s="10" t="s">
        <v>9463</v>
      </c>
      <c r="C3684" s="19" t="s">
        <v>9464</v>
      </c>
      <c r="D3684" s="10" t="s">
        <v>217</v>
      </c>
      <c r="E3684" s="11">
        <v>39.8</v>
      </c>
      <c r="F3684" s="12">
        <f>IF(E4685&gt;400,4,IF(E4685&lt;=50,2,4))</f>
        <v>2</v>
      </c>
      <c r="G3684" s="13">
        <f t="shared" si="136"/>
        <v>79.6</v>
      </c>
      <c r="H3684" s="14">
        <v>42644</v>
      </c>
      <c r="I3684" s="10" t="s">
        <v>3098</v>
      </c>
    </row>
    <row r="3685" customHeight="1" spans="1:9">
      <c r="A3685" s="42" t="s">
        <v>9465</v>
      </c>
      <c r="B3685" s="42" t="s">
        <v>9466</v>
      </c>
      <c r="C3685" s="19" t="s">
        <v>9467</v>
      </c>
      <c r="D3685" s="42" t="s">
        <v>31</v>
      </c>
      <c r="E3685" s="20">
        <v>19.8</v>
      </c>
      <c r="F3685" s="12">
        <f>IF(E4685&gt;400,4,IF(E4685&lt;=50,2,4))</f>
        <v>2</v>
      </c>
      <c r="G3685" s="13">
        <f t="shared" si="136"/>
        <v>39.6</v>
      </c>
      <c r="H3685" s="21">
        <v>42583</v>
      </c>
      <c r="I3685" s="19"/>
    </row>
    <row r="3686" customHeight="1" spans="1:9">
      <c r="A3686" s="42" t="s">
        <v>9468</v>
      </c>
      <c r="B3686" s="42" t="s">
        <v>9469</v>
      </c>
      <c r="C3686" s="49"/>
      <c r="D3686" s="42" t="s">
        <v>217</v>
      </c>
      <c r="E3686" s="20">
        <v>15</v>
      </c>
      <c r="F3686" s="12">
        <f>IF(E4686&gt;400,4,IF(E4686&lt;=50,2,4))</f>
        <v>2</v>
      </c>
      <c r="G3686" s="13">
        <f t="shared" si="136"/>
        <v>30</v>
      </c>
      <c r="H3686" s="19" t="s">
        <v>81</v>
      </c>
      <c r="I3686" s="26"/>
    </row>
    <row r="3687" customHeight="1" spans="1:9">
      <c r="A3687" s="44">
        <v>9787040460926</v>
      </c>
      <c r="B3687" s="70" t="s">
        <v>9470</v>
      </c>
      <c r="C3687" s="41" t="s">
        <v>9471</v>
      </c>
      <c r="D3687" s="70" t="s">
        <v>39</v>
      </c>
      <c r="E3687" s="47">
        <v>15.5</v>
      </c>
      <c r="F3687" s="12">
        <f>IF(E4687&gt;400,4,IF(E4687&lt;=50,2,4))</f>
        <v>2</v>
      </c>
      <c r="G3687" s="13">
        <f t="shared" si="136"/>
        <v>31</v>
      </c>
      <c r="H3687" s="48">
        <v>42616</v>
      </c>
      <c r="I3687" s="71" t="s">
        <v>2855</v>
      </c>
    </row>
    <row r="3688" customHeight="1" spans="1:9">
      <c r="A3688" s="40" t="s">
        <v>9472</v>
      </c>
      <c r="B3688" s="40" t="s">
        <v>9473</v>
      </c>
      <c r="C3688" s="49"/>
      <c r="D3688" s="42" t="s">
        <v>17</v>
      </c>
      <c r="E3688" s="43">
        <v>48</v>
      </c>
      <c r="F3688" s="12">
        <f>IF(E4687&gt;400,4,IF(E4687&lt;=50,2,4))</f>
        <v>2</v>
      </c>
      <c r="G3688" s="13">
        <f t="shared" si="136"/>
        <v>96</v>
      </c>
      <c r="H3688" s="19"/>
      <c r="I3688" s="19"/>
    </row>
    <row r="3689" customHeight="1" spans="1:9">
      <c r="A3689" s="44">
        <v>9787506767286</v>
      </c>
      <c r="B3689" s="70" t="s">
        <v>9474</v>
      </c>
      <c r="C3689" s="10" t="s">
        <v>9475</v>
      </c>
      <c r="D3689" s="70" t="s">
        <v>909</v>
      </c>
      <c r="E3689" s="47">
        <v>18</v>
      </c>
      <c r="F3689" s="12">
        <f>IF(E4688&gt;400,4,IF(E4688&lt;=50,2,4))</f>
        <v>2</v>
      </c>
      <c r="G3689" s="13">
        <f t="shared" si="136"/>
        <v>36</v>
      </c>
      <c r="H3689" s="48">
        <v>42472</v>
      </c>
      <c r="I3689" s="71" t="s">
        <v>2459</v>
      </c>
    </row>
    <row r="3690" customHeight="1" spans="1:9">
      <c r="A3690" s="9">
        <v>9787564167738</v>
      </c>
      <c r="B3690" s="10" t="s">
        <v>9476</v>
      </c>
      <c r="C3690" s="41" t="s">
        <v>9477</v>
      </c>
      <c r="D3690" s="10" t="s">
        <v>919</v>
      </c>
      <c r="E3690" s="11">
        <v>39</v>
      </c>
      <c r="F3690" s="12">
        <f>IF(E4690&gt;400,4,IF(E4690&lt;=50,2,4))</f>
        <v>2</v>
      </c>
      <c r="G3690" s="13">
        <f t="shared" si="136"/>
        <v>78</v>
      </c>
      <c r="H3690" s="14">
        <v>42614</v>
      </c>
      <c r="I3690" s="10" t="s">
        <v>9478</v>
      </c>
    </row>
    <row r="3691" customHeight="1" spans="1:9">
      <c r="A3691" s="40" t="s">
        <v>9479</v>
      </c>
      <c r="B3691" s="40" t="s">
        <v>9480</v>
      </c>
      <c r="C3691" s="10" t="s">
        <v>9481</v>
      </c>
      <c r="D3691" s="42" t="s">
        <v>17</v>
      </c>
      <c r="E3691" s="43">
        <v>26</v>
      </c>
      <c r="F3691" s="12">
        <f>IF(E4691&gt;400,4,IF(E4691&lt;=50,2,4))</f>
        <v>4</v>
      </c>
      <c r="G3691" s="13">
        <f t="shared" si="136"/>
        <v>104</v>
      </c>
      <c r="H3691" s="19"/>
      <c r="I3691" s="19"/>
    </row>
    <row r="3692" customHeight="1" spans="1:9">
      <c r="A3692" s="9">
        <v>9787560587783</v>
      </c>
      <c r="B3692" s="10" t="s">
        <v>9482</v>
      </c>
      <c r="C3692" s="38" t="s">
        <v>9483</v>
      </c>
      <c r="D3692" s="10" t="s">
        <v>748</v>
      </c>
      <c r="E3692" s="11">
        <v>47.9</v>
      </c>
      <c r="F3692" s="12">
        <f>IF(E4695&gt;400,4,IF(E4695&lt;=50,2,4))</f>
        <v>2</v>
      </c>
      <c r="G3692" s="13">
        <f t="shared" si="136"/>
        <v>95.8</v>
      </c>
      <c r="H3692" s="14">
        <v>42583</v>
      </c>
      <c r="I3692" s="10" t="s">
        <v>5771</v>
      </c>
    </row>
    <row r="3693" customHeight="1" spans="1:9">
      <c r="A3693" s="37" t="s">
        <v>9484</v>
      </c>
      <c r="B3693" s="38" t="s">
        <v>9485</v>
      </c>
      <c r="C3693" s="38" t="s">
        <v>9486</v>
      </c>
      <c r="D3693" s="39" t="s">
        <v>17</v>
      </c>
      <c r="E3693" s="39">
        <v>39</v>
      </c>
      <c r="F3693" s="12">
        <f>IF(E4693&gt;400,4,IF(E4693&lt;=50,2,4))</f>
        <v>2</v>
      </c>
      <c r="G3693" s="13">
        <f t="shared" si="136"/>
        <v>78</v>
      </c>
      <c r="H3693" s="38"/>
      <c r="I3693" s="38"/>
    </row>
    <row r="3694" customHeight="1" spans="1:9">
      <c r="A3694" s="37" t="s">
        <v>9487</v>
      </c>
      <c r="B3694" s="38" t="s">
        <v>9488</v>
      </c>
      <c r="C3694" s="41" t="s">
        <v>9489</v>
      </c>
      <c r="D3694" s="39" t="s">
        <v>17</v>
      </c>
      <c r="E3694" s="39">
        <v>98</v>
      </c>
      <c r="F3694" s="12">
        <f>IF(E4685&gt;400,4,IF(E4685&lt;=50,2,4))</f>
        <v>2</v>
      </c>
      <c r="G3694" s="13">
        <f t="shared" si="136"/>
        <v>196</v>
      </c>
      <c r="H3694" s="38"/>
      <c r="I3694" s="38"/>
    </row>
    <row r="3695" customHeight="1" spans="1:9">
      <c r="A3695" s="40" t="s">
        <v>9490</v>
      </c>
      <c r="B3695" s="40" t="s">
        <v>9491</v>
      </c>
      <c r="C3695" s="41" t="s">
        <v>9492</v>
      </c>
      <c r="D3695" s="42" t="s">
        <v>17</v>
      </c>
      <c r="E3695" s="43">
        <v>34</v>
      </c>
      <c r="F3695" s="12">
        <f>IF(E4685&gt;400,4,IF(E4685&lt;=50,2,4))</f>
        <v>2</v>
      </c>
      <c r="G3695" s="13">
        <f t="shared" si="136"/>
        <v>68</v>
      </c>
      <c r="H3695" s="19"/>
      <c r="I3695" s="19"/>
    </row>
    <row r="3696" customHeight="1" spans="1:9">
      <c r="A3696" s="40" t="s">
        <v>9493</v>
      </c>
      <c r="B3696" s="40" t="s">
        <v>9494</v>
      </c>
      <c r="C3696" s="41" t="s">
        <v>9495</v>
      </c>
      <c r="D3696" s="42" t="s">
        <v>17</v>
      </c>
      <c r="E3696" s="43">
        <v>45</v>
      </c>
      <c r="F3696" s="12">
        <f>IF(E4686&gt;400,4,IF(E4686&lt;=50,2,4))</f>
        <v>2</v>
      </c>
      <c r="G3696" s="13">
        <f t="shared" si="136"/>
        <v>90</v>
      </c>
      <c r="H3696" s="19"/>
      <c r="I3696" s="19"/>
    </row>
    <row r="3697" customHeight="1" spans="1:9">
      <c r="A3697" s="40" t="s">
        <v>9496</v>
      </c>
      <c r="B3697" s="40" t="s">
        <v>9497</v>
      </c>
      <c r="C3697" s="41" t="s">
        <v>9498</v>
      </c>
      <c r="D3697" s="42" t="s">
        <v>17</v>
      </c>
      <c r="E3697" s="43">
        <v>78</v>
      </c>
      <c r="F3697" s="12">
        <f>IF(E4687&gt;400,4,IF(E4687&lt;=50,2,4))</f>
        <v>2</v>
      </c>
      <c r="G3697" s="13">
        <f t="shared" si="136"/>
        <v>156</v>
      </c>
      <c r="H3697" s="19"/>
      <c r="I3697" s="19"/>
    </row>
    <row r="3698" customHeight="1" spans="1:9">
      <c r="A3698" s="40" t="s">
        <v>9499</v>
      </c>
      <c r="B3698" s="40" t="s">
        <v>9500</v>
      </c>
      <c r="C3698" s="41" t="s">
        <v>9501</v>
      </c>
      <c r="D3698" s="42" t="s">
        <v>17</v>
      </c>
      <c r="E3698" s="43">
        <v>34</v>
      </c>
      <c r="F3698" s="12">
        <f>IF(E4687&gt;400,4,IF(E4687&lt;=50,2,4))</f>
        <v>2</v>
      </c>
      <c r="G3698" s="13">
        <f t="shared" si="136"/>
        <v>68</v>
      </c>
      <c r="H3698" s="19"/>
      <c r="I3698" s="19"/>
    </row>
    <row r="3699" customHeight="1" spans="1:9">
      <c r="A3699" s="40" t="s">
        <v>9502</v>
      </c>
      <c r="B3699" s="40" t="s">
        <v>9503</v>
      </c>
      <c r="C3699" s="41" t="s">
        <v>9504</v>
      </c>
      <c r="D3699" s="42" t="s">
        <v>17</v>
      </c>
      <c r="E3699" s="43">
        <v>178</v>
      </c>
      <c r="F3699" s="12">
        <f>IF(E4688&gt;400,4,IF(E4688&lt;=50,2,4))</f>
        <v>2</v>
      </c>
      <c r="G3699" s="13">
        <f t="shared" si="136"/>
        <v>356</v>
      </c>
      <c r="H3699" s="19"/>
      <c r="I3699" s="19"/>
    </row>
    <row r="3700" customHeight="1" spans="1:9">
      <c r="A3700" s="40" t="s">
        <v>9505</v>
      </c>
      <c r="B3700" s="40" t="s">
        <v>9506</v>
      </c>
      <c r="C3700" s="49"/>
      <c r="D3700" s="42" t="s">
        <v>17</v>
      </c>
      <c r="E3700" s="43">
        <v>53</v>
      </c>
      <c r="F3700" s="12">
        <f>IF(E4690&gt;400,4,IF(E4690&lt;=50,2,4))</f>
        <v>2</v>
      </c>
      <c r="G3700" s="13">
        <f t="shared" si="136"/>
        <v>106</v>
      </c>
      <c r="H3700" s="19"/>
      <c r="I3700" s="19"/>
    </row>
    <row r="3701" customHeight="1" spans="1:9">
      <c r="A3701" s="44">
        <v>9787530481424</v>
      </c>
      <c r="B3701" s="70" t="s">
        <v>9507</v>
      </c>
      <c r="C3701" s="10" t="s">
        <v>9508</v>
      </c>
      <c r="D3701" s="70" t="s">
        <v>183</v>
      </c>
      <c r="E3701" s="47">
        <v>180</v>
      </c>
      <c r="F3701" s="12">
        <f>IF(E4691&gt;400,4,IF(E4691&lt;=50,2,4))</f>
        <v>4</v>
      </c>
      <c r="G3701" s="13">
        <f t="shared" si="136"/>
        <v>720</v>
      </c>
      <c r="H3701" s="48">
        <v>42396</v>
      </c>
      <c r="I3701" s="71" t="s">
        <v>5771</v>
      </c>
    </row>
    <row r="3702" customHeight="1" spans="1:9">
      <c r="A3702" s="9">
        <v>9787530485729</v>
      </c>
      <c r="B3702" s="10" t="s">
        <v>9509</v>
      </c>
      <c r="C3702" s="49"/>
      <c r="D3702" s="10" t="s">
        <v>183</v>
      </c>
      <c r="E3702" s="11">
        <v>29</v>
      </c>
      <c r="F3702" s="12">
        <f>IF(E4695&gt;400,4,IF(E4695&lt;=50,2,4))</f>
        <v>2</v>
      </c>
      <c r="G3702" s="13">
        <f t="shared" si="136"/>
        <v>58</v>
      </c>
      <c r="H3702" s="14">
        <v>42736</v>
      </c>
      <c r="I3702" s="10" t="s">
        <v>5284</v>
      </c>
    </row>
    <row r="3703" customHeight="1" spans="1:9">
      <c r="A3703" s="44">
        <v>9787508296371</v>
      </c>
      <c r="B3703" s="70" t="s">
        <v>9510</v>
      </c>
      <c r="C3703" s="10" t="s">
        <v>9511</v>
      </c>
      <c r="D3703" s="70" t="s">
        <v>479</v>
      </c>
      <c r="E3703" s="47">
        <v>17</v>
      </c>
      <c r="F3703" s="12">
        <f>IF(E4693&gt;400,4,IF(E4693&lt;=50,2,4))</f>
        <v>2</v>
      </c>
      <c r="G3703" s="13">
        <f t="shared" si="136"/>
        <v>34</v>
      </c>
      <c r="H3703" s="48">
        <v>42633</v>
      </c>
      <c r="I3703" s="71" t="s">
        <v>261</v>
      </c>
    </row>
    <row r="3704" customHeight="1" spans="1:9">
      <c r="A3704" s="9">
        <v>9787517049159</v>
      </c>
      <c r="B3704" s="10" t="s">
        <v>9512</v>
      </c>
      <c r="C3704" s="10" t="s">
        <v>9513</v>
      </c>
      <c r="D3704" s="10" t="s">
        <v>277</v>
      </c>
      <c r="E3704" s="11">
        <v>38</v>
      </c>
      <c r="F3704" s="12">
        <f>IF(E4705&gt;400,4,IF(E4705&lt;=50,2,4))</f>
        <v>2</v>
      </c>
      <c r="G3704" s="13">
        <f t="shared" si="136"/>
        <v>76</v>
      </c>
      <c r="H3704" s="14">
        <v>42675</v>
      </c>
      <c r="I3704" s="10" t="s">
        <v>5092</v>
      </c>
    </row>
    <row r="3705" customHeight="1" spans="1:9">
      <c r="A3705" s="9">
        <v>9787114129346</v>
      </c>
      <c r="B3705" s="10" t="s">
        <v>9514</v>
      </c>
      <c r="C3705" s="19" t="s">
        <v>9515</v>
      </c>
      <c r="D3705" s="10" t="s">
        <v>369</v>
      </c>
      <c r="E3705" s="11">
        <v>28</v>
      </c>
      <c r="F3705" s="12">
        <f t="shared" ref="F3705:F3710" si="140">IF(E4705&gt;400,4,IF(E4705&lt;=50,2,4))</f>
        <v>2</v>
      </c>
      <c r="G3705" s="13">
        <f t="shared" si="136"/>
        <v>56</v>
      </c>
      <c r="H3705" s="14">
        <v>42736</v>
      </c>
      <c r="I3705" s="10" t="s">
        <v>9516</v>
      </c>
    </row>
    <row r="3706" customHeight="1" spans="1:9">
      <c r="A3706" s="42" t="s">
        <v>9517</v>
      </c>
      <c r="B3706" s="42" t="s">
        <v>9518</v>
      </c>
      <c r="C3706" s="54" t="s">
        <v>9519</v>
      </c>
      <c r="D3706" s="42" t="s">
        <v>17</v>
      </c>
      <c r="E3706" s="20">
        <v>31</v>
      </c>
      <c r="F3706" s="12">
        <f t="shared" si="140"/>
        <v>2</v>
      </c>
      <c r="G3706" s="13">
        <f t="shared" si="136"/>
        <v>62</v>
      </c>
      <c r="H3706" s="19"/>
      <c r="I3706" s="19"/>
    </row>
    <row r="3707" customHeight="1" spans="1:9">
      <c r="A3707" s="55" t="s">
        <v>9520</v>
      </c>
      <c r="B3707" s="54" t="s">
        <v>9518</v>
      </c>
      <c r="C3707" s="41" t="s">
        <v>9521</v>
      </c>
      <c r="D3707" s="56" t="s">
        <v>17</v>
      </c>
      <c r="E3707" s="56">
        <v>31</v>
      </c>
      <c r="F3707" s="12">
        <f t="shared" si="140"/>
        <v>2</v>
      </c>
      <c r="G3707" s="13">
        <f t="shared" si="136"/>
        <v>62</v>
      </c>
      <c r="H3707" s="38"/>
      <c r="I3707" s="38"/>
    </row>
    <row r="3708" customHeight="1" spans="1:9">
      <c r="A3708" s="40" t="s">
        <v>9522</v>
      </c>
      <c r="B3708" s="40" t="s">
        <v>9523</v>
      </c>
      <c r="C3708" s="10" t="s">
        <v>9524</v>
      </c>
      <c r="D3708" s="42" t="s">
        <v>17</v>
      </c>
      <c r="E3708" s="43">
        <v>17</v>
      </c>
      <c r="F3708" s="12">
        <f t="shared" si="140"/>
        <v>4</v>
      </c>
      <c r="G3708" s="13">
        <f t="shared" si="136"/>
        <v>68</v>
      </c>
      <c r="H3708" s="19"/>
      <c r="I3708" s="19"/>
    </row>
    <row r="3709" customHeight="1" spans="1:9">
      <c r="A3709" s="9">
        <v>9787555247906</v>
      </c>
      <c r="B3709" s="10" t="s">
        <v>9525</v>
      </c>
      <c r="C3709" s="10" t="s">
        <v>9526</v>
      </c>
      <c r="D3709" s="10" t="s">
        <v>425</v>
      </c>
      <c r="E3709" s="11">
        <v>40</v>
      </c>
      <c r="F3709" s="12">
        <f t="shared" si="140"/>
        <v>2</v>
      </c>
      <c r="G3709" s="13">
        <f t="shared" si="136"/>
        <v>80</v>
      </c>
      <c r="H3709" s="14">
        <v>42644</v>
      </c>
      <c r="I3709" s="10" t="s">
        <v>9527</v>
      </c>
    </row>
    <row r="3710" customHeight="1" spans="1:9">
      <c r="A3710" s="9">
        <v>9787548112358</v>
      </c>
      <c r="B3710" s="10" t="s">
        <v>9528</v>
      </c>
      <c r="C3710" s="41" t="s">
        <v>9529</v>
      </c>
      <c r="D3710" s="10" t="s">
        <v>1942</v>
      </c>
      <c r="E3710" s="11">
        <v>39.8</v>
      </c>
      <c r="F3710" s="12">
        <f t="shared" si="140"/>
        <v>2</v>
      </c>
      <c r="G3710" s="13">
        <f t="shared" si="136"/>
        <v>79.6</v>
      </c>
      <c r="H3710" s="14">
        <v>42644</v>
      </c>
      <c r="I3710" s="10" t="s">
        <v>13</v>
      </c>
    </row>
    <row r="3711" customHeight="1" spans="1:9">
      <c r="A3711" s="40" t="s">
        <v>9530</v>
      </c>
      <c r="B3711" s="40" t="s">
        <v>9531</v>
      </c>
      <c r="C3711" s="38" t="s">
        <v>9532</v>
      </c>
      <c r="D3711" s="42" t="s">
        <v>17</v>
      </c>
      <c r="E3711" s="43">
        <v>50</v>
      </c>
      <c r="F3711" s="12">
        <f>IF(E4741&gt;400,4,IF(E4741&lt;=50,2,4))</f>
        <v>2</v>
      </c>
      <c r="G3711" s="13">
        <f t="shared" si="136"/>
        <v>100</v>
      </c>
      <c r="H3711" s="19"/>
      <c r="I3711" s="19"/>
    </row>
    <row r="3712" customHeight="1" spans="1:9">
      <c r="A3712" s="37" t="s">
        <v>9533</v>
      </c>
      <c r="B3712" s="38" t="s">
        <v>9534</v>
      </c>
      <c r="C3712" s="49"/>
      <c r="D3712" s="39" t="s">
        <v>17</v>
      </c>
      <c r="E3712" s="39">
        <v>38</v>
      </c>
      <c r="F3712" s="12">
        <f>IF(E4745&gt;400,4,IF(E4745&lt;=50,2,4))</f>
        <v>2</v>
      </c>
      <c r="G3712" s="13">
        <f t="shared" si="136"/>
        <v>76</v>
      </c>
      <c r="H3712" s="38"/>
      <c r="I3712" s="38"/>
    </row>
    <row r="3713" customHeight="1" spans="1:9">
      <c r="A3713" s="44">
        <v>9787117207959</v>
      </c>
      <c r="B3713" s="70" t="s">
        <v>9534</v>
      </c>
      <c r="C3713" s="10" t="s">
        <v>9535</v>
      </c>
      <c r="D3713" s="70" t="s">
        <v>17</v>
      </c>
      <c r="E3713" s="47">
        <v>38</v>
      </c>
      <c r="F3713" s="12">
        <f>IF(E4743&gt;400,4,IF(E4743&lt;=50,2,4))</f>
        <v>2</v>
      </c>
      <c r="G3713" s="13">
        <f t="shared" si="136"/>
        <v>76</v>
      </c>
      <c r="H3713" s="48">
        <v>42552</v>
      </c>
      <c r="I3713" s="71" t="s">
        <v>805</v>
      </c>
    </row>
    <row r="3714" customHeight="1" spans="1:9">
      <c r="A3714" s="9">
        <v>9787504672278</v>
      </c>
      <c r="B3714" s="10" t="s">
        <v>9536</v>
      </c>
      <c r="C3714" s="10" t="s">
        <v>9537</v>
      </c>
      <c r="D3714" s="10" t="s">
        <v>240</v>
      </c>
      <c r="E3714" s="11">
        <v>26</v>
      </c>
      <c r="F3714" s="12">
        <f>IF(E4745&gt;400,4,IF(E4745&lt;=50,2,4))</f>
        <v>2</v>
      </c>
      <c r="G3714" s="13">
        <f t="shared" si="136"/>
        <v>52</v>
      </c>
      <c r="H3714" s="14">
        <v>42614</v>
      </c>
      <c r="I3714" s="10" t="s">
        <v>9538</v>
      </c>
    </row>
    <row r="3715" customHeight="1" spans="1:9">
      <c r="A3715" s="9">
        <v>9787554214725</v>
      </c>
      <c r="B3715" s="10" t="s">
        <v>9539</v>
      </c>
      <c r="C3715" s="10" t="s">
        <v>9540</v>
      </c>
      <c r="D3715" s="10" t="s">
        <v>164</v>
      </c>
      <c r="E3715" s="11">
        <v>29</v>
      </c>
      <c r="F3715" s="12">
        <f>IF(E4745&gt;400,4,IF(E4745&lt;=50,2,4))</f>
        <v>2</v>
      </c>
      <c r="G3715" s="13">
        <f t="shared" ref="G3715:G3778" si="141">E3715*F3715</f>
        <v>58</v>
      </c>
      <c r="H3715" s="14">
        <v>42614</v>
      </c>
      <c r="I3715" s="10" t="s">
        <v>9541</v>
      </c>
    </row>
    <row r="3716" customHeight="1" spans="1:9">
      <c r="A3716" s="9">
        <v>9787307187733</v>
      </c>
      <c r="B3716" s="10" t="s">
        <v>9542</v>
      </c>
      <c r="C3716" s="41" t="s">
        <v>9543</v>
      </c>
      <c r="D3716" s="10" t="s">
        <v>804</v>
      </c>
      <c r="E3716" s="11">
        <v>62</v>
      </c>
      <c r="F3716" s="12">
        <f>IF(E4745&gt;400,4,IF(E4745&lt;=50,2,4))</f>
        <v>2</v>
      </c>
      <c r="G3716" s="13">
        <f t="shared" si="141"/>
        <v>124</v>
      </c>
      <c r="H3716" s="14">
        <v>42675</v>
      </c>
      <c r="I3716" s="10" t="s">
        <v>5092</v>
      </c>
    </row>
    <row r="3717" customHeight="1" spans="1:9">
      <c r="A3717" s="40" t="s">
        <v>9544</v>
      </c>
      <c r="B3717" s="40" t="s">
        <v>9545</v>
      </c>
      <c r="C3717" s="10" t="s">
        <v>9546</v>
      </c>
      <c r="D3717" s="42" t="s">
        <v>17</v>
      </c>
      <c r="E3717" s="43">
        <v>24</v>
      </c>
      <c r="F3717" s="12">
        <f>IF(E4747&gt;400,4,IF(E4747&lt;=50,2,4))</f>
        <v>2</v>
      </c>
      <c r="G3717" s="13">
        <f t="shared" si="141"/>
        <v>48</v>
      </c>
      <c r="H3717" s="19"/>
      <c r="I3717" s="19"/>
    </row>
    <row r="3718" customHeight="1" spans="1:9">
      <c r="A3718" s="9">
        <v>9787542423405</v>
      </c>
      <c r="B3718" s="10" t="s">
        <v>9547</v>
      </c>
      <c r="C3718" s="41" t="s">
        <v>9548</v>
      </c>
      <c r="D3718" s="10" t="s">
        <v>127</v>
      </c>
      <c r="E3718" s="11">
        <v>26</v>
      </c>
      <c r="F3718" s="12">
        <f>IF(E4748&gt;400,4,IF(E4748&lt;=50,2,4))</f>
        <v>2</v>
      </c>
      <c r="G3718" s="13">
        <f t="shared" si="141"/>
        <v>52</v>
      </c>
      <c r="H3718" s="14">
        <v>42583</v>
      </c>
      <c r="I3718" s="10" t="s">
        <v>9549</v>
      </c>
    </row>
    <row r="3719" customHeight="1" spans="1:9">
      <c r="A3719" s="40" t="s">
        <v>9550</v>
      </c>
      <c r="B3719" s="40" t="s">
        <v>9551</v>
      </c>
      <c r="C3719" s="49"/>
      <c r="D3719" s="42" t="s">
        <v>17</v>
      </c>
      <c r="E3719" s="43">
        <v>36</v>
      </c>
      <c r="F3719" s="12">
        <f>IF(E4749&gt;400,4,IF(E4749&lt;=50,2,4))</f>
        <v>2</v>
      </c>
      <c r="G3719" s="13">
        <f t="shared" si="141"/>
        <v>72</v>
      </c>
      <c r="H3719" s="19"/>
      <c r="I3719" s="19"/>
    </row>
    <row r="3720" customHeight="1" spans="1:9">
      <c r="A3720" s="44">
        <v>9787117100151</v>
      </c>
      <c r="B3720" s="70" t="s">
        <v>9552</v>
      </c>
      <c r="C3720" s="19" t="s">
        <v>9553</v>
      </c>
      <c r="D3720" s="70" t="s">
        <v>17</v>
      </c>
      <c r="E3720" s="47">
        <v>22</v>
      </c>
      <c r="F3720" s="12">
        <f>IF(E4750&gt;400,4,IF(E4750&lt;=50,2,4))</f>
        <v>2</v>
      </c>
      <c r="G3720" s="13">
        <f t="shared" si="141"/>
        <v>44</v>
      </c>
      <c r="H3720" s="48">
        <v>42461</v>
      </c>
      <c r="I3720" s="71" t="s">
        <v>340</v>
      </c>
    </row>
    <row r="3721" customHeight="1" spans="1:9">
      <c r="A3721" s="42" t="s">
        <v>9554</v>
      </c>
      <c r="B3721" s="42" t="s">
        <v>9555</v>
      </c>
      <c r="C3721" s="49"/>
      <c r="D3721" s="42" t="s">
        <v>31</v>
      </c>
      <c r="E3721" s="20">
        <v>59</v>
      </c>
      <c r="F3721" s="12">
        <f>IF(E4750&gt;400,4,IF(E4750&lt;=50,2,4))</f>
        <v>2</v>
      </c>
      <c r="G3721" s="13">
        <f t="shared" si="141"/>
        <v>118</v>
      </c>
      <c r="H3721" s="21">
        <v>42675</v>
      </c>
      <c r="I3721" s="19"/>
    </row>
    <row r="3722" customHeight="1" spans="1:9">
      <c r="A3722" s="44">
        <v>9787567906716</v>
      </c>
      <c r="B3722" s="70" t="s">
        <v>9556</v>
      </c>
      <c r="C3722" s="10" t="s">
        <v>9557</v>
      </c>
      <c r="D3722" s="70" t="s">
        <v>12</v>
      </c>
      <c r="E3722" s="47">
        <v>40</v>
      </c>
      <c r="F3722" s="12">
        <f>IF(E4725&gt;400,4,IF(E4725&lt;=50,2,4))</f>
        <v>2</v>
      </c>
      <c r="G3722" s="13">
        <f t="shared" si="141"/>
        <v>80</v>
      </c>
      <c r="H3722" s="48">
        <v>42756</v>
      </c>
      <c r="I3722" s="71" t="s">
        <v>9558</v>
      </c>
    </row>
    <row r="3723" customHeight="1" spans="1:9">
      <c r="A3723" s="9">
        <v>9787200123593</v>
      </c>
      <c r="B3723" s="10" t="s">
        <v>9559</v>
      </c>
      <c r="C3723" s="49"/>
      <c r="D3723" s="10" t="s">
        <v>5428</v>
      </c>
      <c r="E3723" s="11">
        <v>39.8</v>
      </c>
      <c r="F3723" s="12">
        <f>IF(E4723&gt;400,4,IF(E4723&lt;=50,2,4))</f>
        <v>2</v>
      </c>
      <c r="G3723" s="13">
        <f t="shared" si="141"/>
        <v>79.6</v>
      </c>
      <c r="H3723" s="14">
        <v>42614</v>
      </c>
      <c r="I3723" s="10" t="s">
        <v>5517</v>
      </c>
    </row>
    <row r="3724" customHeight="1" spans="1:9">
      <c r="A3724" s="44">
        <v>9787518608928</v>
      </c>
      <c r="B3724" s="70" t="s">
        <v>9560</v>
      </c>
      <c r="C3724" s="41" t="s">
        <v>9561</v>
      </c>
      <c r="D3724" s="70" t="s">
        <v>479</v>
      </c>
      <c r="E3724" s="47">
        <v>19</v>
      </c>
      <c r="F3724" s="12">
        <f>IF(E4725&gt;400,4,IF(E4725&lt;=50,2,4))</f>
        <v>2</v>
      </c>
      <c r="G3724" s="13">
        <f t="shared" si="141"/>
        <v>38</v>
      </c>
      <c r="H3724" s="48">
        <v>42723</v>
      </c>
      <c r="I3724" s="71" t="s">
        <v>1199</v>
      </c>
    </row>
    <row r="3725" customHeight="1" spans="1:9">
      <c r="A3725" s="40" t="s">
        <v>9562</v>
      </c>
      <c r="B3725" s="40" t="s">
        <v>9563</v>
      </c>
      <c r="C3725" s="38" t="s">
        <v>9564</v>
      </c>
      <c r="D3725" s="42" t="s">
        <v>17</v>
      </c>
      <c r="E3725" s="43">
        <v>36</v>
      </c>
      <c r="F3725" s="12">
        <f>IF(E4725&gt;400,4,IF(E4725&lt;=50,2,4))</f>
        <v>2</v>
      </c>
      <c r="G3725" s="13">
        <f t="shared" si="141"/>
        <v>72</v>
      </c>
      <c r="H3725" s="19"/>
      <c r="I3725" s="19"/>
    </row>
    <row r="3726" customHeight="1" spans="1:9">
      <c r="A3726" s="37" t="s">
        <v>9565</v>
      </c>
      <c r="B3726" s="38" t="s">
        <v>9566</v>
      </c>
      <c r="C3726" s="10" t="s">
        <v>9567</v>
      </c>
      <c r="D3726" s="39" t="s">
        <v>17</v>
      </c>
      <c r="E3726" s="39">
        <v>69</v>
      </c>
      <c r="F3726" s="12">
        <f>IF(E4725&gt;400,4,IF(E4725&lt;=50,2,4))</f>
        <v>2</v>
      </c>
      <c r="G3726" s="13">
        <f t="shared" si="141"/>
        <v>138</v>
      </c>
      <c r="H3726" s="38"/>
      <c r="I3726" s="38"/>
    </row>
    <row r="3727" customHeight="1" spans="1:9">
      <c r="A3727" s="9">
        <v>9787308161602</v>
      </c>
      <c r="B3727" s="10" t="s">
        <v>9568</v>
      </c>
      <c r="C3727" s="41" t="s">
        <v>9569</v>
      </c>
      <c r="D3727" s="10" t="s">
        <v>1850</v>
      </c>
      <c r="E3727" s="11">
        <v>29</v>
      </c>
      <c r="F3727" s="12">
        <f>IF(E4727&gt;400,4,IF(E4727&lt;=50,2,4))</f>
        <v>2</v>
      </c>
      <c r="G3727" s="13">
        <f t="shared" si="141"/>
        <v>58</v>
      </c>
      <c r="H3727" s="14">
        <v>42614</v>
      </c>
      <c r="I3727" s="10" t="s">
        <v>1943</v>
      </c>
    </row>
    <row r="3728" customHeight="1" spans="1:9">
      <c r="A3728" s="40" t="s">
        <v>9570</v>
      </c>
      <c r="B3728" s="40" t="s">
        <v>9571</v>
      </c>
      <c r="C3728" s="38" t="s">
        <v>9572</v>
      </c>
      <c r="D3728" s="42" t="s">
        <v>17</v>
      </c>
      <c r="E3728" s="43">
        <v>25</v>
      </c>
      <c r="F3728" s="12">
        <f>IF(E4728&gt;400,4,IF(E4728&lt;=50,2,4))</f>
        <v>2</v>
      </c>
      <c r="G3728" s="13">
        <f t="shared" si="141"/>
        <v>50</v>
      </c>
      <c r="H3728" s="19"/>
      <c r="I3728" s="19"/>
    </row>
    <row r="3729" customHeight="1" spans="1:9">
      <c r="A3729" s="37" t="s">
        <v>9573</v>
      </c>
      <c r="B3729" s="38" t="s">
        <v>9574</v>
      </c>
      <c r="C3729" s="10" t="s">
        <v>9575</v>
      </c>
      <c r="D3729" s="39" t="s">
        <v>17</v>
      </c>
      <c r="E3729" s="39">
        <v>29</v>
      </c>
      <c r="F3729" s="12">
        <f>IF(E4729&gt;400,4,IF(E4729&lt;=50,2,4))</f>
        <v>2</v>
      </c>
      <c r="G3729" s="13">
        <f t="shared" si="141"/>
        <v>58</v>
      </c>
      <c r="H3729" s="38"/>
      <c r="I3729" s="38"/>
    </row>
    <row r="3730" customHeight="1" spans="1:9">
      <c r="A3730" s="9">
        <v>9787535281593</v>
      </c>
      <c r="B3730" s="10" t="s">
        <v>9576</v>
      </c>
      <c r="C3730" s="49"/>
      <c r="D3730" s="10" t="s">
        <v>142</v>
      </c>
      <c r="E3730" s="11">
        <v>18</v>
      </c>
      <c r="F3730" s="12">
        <f>IF(E4730&gt;400,4,IF(E4730&lt;=50,2,4))</f>
        <v>4</v>
      </c>
      <c r="G3730" s="13">
        <f t="shared" si="141"/>
        <v>72</v>
      </c>
      <c r="H3730" s="14">
        <v>42430</v>
      </c>
      <c r="I3730" s="10" t="s">
        <v>13</v>
      </c>
    </row>
    <row r="3731" customHeight="1" spans="1:9">
      <c r="A3731" s="44">
        <v>9787115411075</v>
      </c>
      <c r="B3731" s="70" t="s">
        <v>9577</v>
      </c>
      <c r="C3731" s="10" t="s">
        <v>9578</v>
      </c>
      <c r="D3731" s="70" t="s">
        <v>9579</v>
      </c>
      <c r="E3731" s="47">
        <v>48</v>
      </c>
      <c r="F3731" s="12">
        <f>IF(E4730&gt;400,4,IF(E4730&lt;=50,2,4))</f>
        <v>4</v>
      </c>
      <c r="G3731" s="13">
        <f t="shared" si="141"/>
        <v>192</v>
      </c>
      <c r="H3731" s="48">
        <v>42494</v>
      </c>
      <c r="I3731" s="71" t="s">
        <v>4699</v>
      </c>
    </row>
    <row r="3732" customHeight="1" spans="1:9">
      <c r="A3732" s="9">
        <v>9787514340198</v>
      </c>
      <c r="B3732" s="10" t="s">
        <v>9580</v>
      </c>
      <c r="C3732" s="38" t="s">
        <v>9581</v>
      </c>
      <c r="D3732" s="10" t="s">
        <v>5053</v>
      </c>
      <c r="E3732" s="11">
        <v>29.8</v>
      </c>
      <c r="F3732" s="12">
        <f>IF(E4741&gt;400,4,IF(E4741&lt;=50,2,4))</f>
        <v>2</v>
      </c>
      <c r="G3732" s="13">
        <f t="shared" si="141"/>
        <v>59.6</v>
      </c>
      <c r="H3732" s="14">
        <v>42491</v>
      </c>
      <c r="I3732" s="10" t="s">
        <v>13</v>
      </c>
    </row>
    <row r="3733" customHeight="1" spans="1:9">
      <c r="A3733" s="37" t="s">
        <v>9582</v>
      </c>
      <c r="B3733" s="38" t="s">
        <v>9583</v>
      </c>
      <c r="C3733" s="10" t="s">
        <v>3476</v>
      </c>
      <c r="D3733" s="39" t="s">
        <v>17</v>
      </c>
      <c r="E3733" s="39">
        <v>35</v>
      </c>
      <c r="F3733" s="12">
        <f>IF(E4743&gt;400,4,IF(E4743&lt;=50,2,4))</f>
        <v>2</v>
      </c>
      <c r="G3733" s="13">
        <f t="shared" si="141"/>
        <v>70</v>
      </c>
      <c r="H3733" s="38"/>
      <c r="I3733" s="38"/>
    </row>
    <row r="3734" customHeight="1" spans="1:9">
      <c r="A3734" s="9">
        <v>9787518025909</v>
      </c>
      <c r="B3734" s="10" t="s">
        <v>9584</v>
      </c>
      <c r="C3734" s="10" t="s">
        <v>3476</v>
      </c>
      <c r="D3734" s="10" t="s">
        <v>3480</v>
      </c>
      <c r="E3734" s="11">
        <v>26.8</v>
      </c>
      <c r="F3734" s="12">
        <f>IF(E4745&gt;400,4,IF(E4745&lt;=50,2,4))</f>
        <v>2</v>
      </c>
      <c r="G3734" s="13">
        <f t="shared" si="141"/>
        <v>53.6</v>
      </c>
      <c r="H3734" s="14">
        <v>42736</v>
      </c>
      <c r="I3734" s="10" t="s">
        <v>334</v>
      </c>
    </row>
    <row r="3735" customHeight="1" spans="1:9">
      <c r="A3735" s="9">
        <v>9787518030606</v>
      </c>
      <c r="B3735" s="10" t="s">
        <v>9585</v>
      </c>
      <c r="C3735" s="10" t="s">
        <v>9586</v>
      </c>
      <c r="D3735" s="10" t="s">
        <v>3480</v>
      </c>
      <c r="E3735" s="11">
        <v>26.8</v>
      </c>
      <c r="F3735" s="12">
        <f>IF(E4745&gt;400,4,IF(E4745&lt;=50,2,4))</f>
        <v>2</v>
      </c>
      <c r="G3735" s="13">
        <f t="shared" si="141"/>
        <v>53.6</v>
      </c>
      <c r="H3735" s="14">
        <v>42736</v>
      </c>
      <c r="I3735" s="10" t="s">
        <v>3221</v>
      </c>
    </row>
    <row r="3736" customHeight="1" spans="1:9">
      <c r="A3736" s="9">
        <v>9787547418703</v>
      </c>
      <c r="B3736" s="10" t="s">
        <v>9587</v>
      </c>
      <c r="C3736" s="10" t="s">
        <v>9588</v>
      </c>
      <c r="D3736" s="10" t="s">
        <v>9589</v>
      </c>
      <c r="E3736" s="11">
        <v>49.8</v>
      </c>
      <c r="F3736" s="12">
        <f>IF(E4746&gt;400,4,IF(E4746&lt;=50,2,4))</f>
        <v>2</v>
      </c>
      <c r="G3736" s="13">
        <f t="shared" si="141"/>
        <v>99.6</v>
      </c>
      <c r="H3736" s="14">
        <v>42522</v>
      </c>
      <c r="I3736" s="10" t="s">
        <v>6307</v>
      </c>
    </row>
    <row r="3737" customHeight="1" spans="1:9">
      <c r="A3737" s="9">
        <v>9787568021982</v>
      </c>
      <c r="B3737" s="10" t="s">
        <v>9590</v>
      </c>
      <c r="C3737" s="10" t="s">
        <v>9591</v>
      </c>
      <c r="D3737" s="10" t="s">
        <v>250</v>
      </c>
      <c r="E3737" s="11">
        <v>39.8</v>
      </c>
      <c r="F3737" s="12">
        <f>IF(E4747&gt;400,4,IF(E4747&lt;=50,2,4))</f>
        <v>2</v>
      </c>
      <c r="G3737" s="13">
        <f t="shared" si="141"/>
        <v>79.6</v>
      </c>
      <c r="H3737" s="14">
        <v>42736</v>
      </c>
      <c r="I3737" s="10" t="s">
        <v>9592</v>
      </c>
    </row>
    <row r="3738" customHeight="1" spans="1:9">
      <c r="A3738" s="9">
        <v>9787567551695</v>
      </c>
      <c r="B3738" s="10" t="s">
        <v>9593</v>
      </c>
      <c r="C3738" s="10" t="s">
        <v>9594</v>
      </c>
      <c r="D3738" s="10" t="s">
        <v>1705</v>
      </c>
      <c r="E3738" s="11">
        <v>48</v>
      </c>
      <c r="F3738" s="12">
        <f>IF(E4748&gt;400,4,IF(E4748&lt;=50,2,4))</f>
        <v>2</v>
      </c>
      <c r="G3738" s="13">
        <f t="shared" si="141"/>
        <v>96</v>
      </c>
      <c r="H3738" s="14">
        <v>42583</v>
      </c>
      <c r="I3738" s="10" t="s">
        <v>6249</v>
      </c>
    </row>
    <row r="3739" customHeight="1" spans="1:9">
      <c r="A3739" s="9">
        <v>9787519500597</v>
      </c>
      <c r="B3739" s="10" t="s">
        <v>9595</v>
      </c>
      <c r="C3739" s="41" t="s">
        <v>9596</v>
      </c>
      <c r="D3739" s="10" t="s">
        <v>4774</v>
      </c>
      <c r="E3739" s="11">
        <v>38</v>
      </c>
      <c r="F3739" s="12">
        <f>IF(E4748&gt;400,4,IF(E4748&lt;=50,2,4))</f>
        <v>2</v>
      </c>
      <c r="G3739" s="13">
        <f t="shared" si="141"/>
        <v>76</v>
      </c>
      <c r="H3739" s="14">
        <v>42736</v>
      </c>
      <c r="I3739" s="10" t="s">
        <v>391</v>
      </c>
    </row>
    <row r="3740" customHeight="1" spans="1:9">
      <c r="A3740" s="40" t="s">
        <v>9597</v>
      </c>
      <c r="B3740" s="40" t="s">
        <v>9598</v>
      </c>
      <c r="C3740" s="19" t="s">
        <v>9599</v>
      </c>
      <c r="D3740" s="42" t="s">
        <v>17</v>
      </c>
      <c r="E3740" s="43">
        <v>99</v>
      </c>
      <c r="F3740" s="12">
        <f>IF(E4749&gt;400,4,IF(E4749&lt;=50,2,4))</f>
        <v>2</v>
      </c>
      <c r="G3740" s="13">
        <f t="shared" si="141"/>
        <v>198</v>
      </c>
      <c r="H3740" s="19"/>
      <c r="I3740" s="19"/>
    </row>
    <row r="3741" customHeight="1" spans="1:9">
      <c r="A3741" s="42" t="s">
        <v>9600</v>
      </c>
      <c r="B3741" s="42" t="s">
        <v>9601</v>
      </c>
      <c r="C3741" s="10" t="s">
        <v>9602</v>
      </c>
      <c r="D3741" s="42" t="s">
        <v>5880</v>
      </c>
      <c r="E3741" s="20">
        <v>25</v>
      </c>
      <c r="F3741" s="12">
        <f>IF(E4741&gt;400,4,IF(E4741&lt;=50,2,4))</f>
        <v>2</v>
      </c>
      <c r="G3741" s="13">
        <f t="shared" si="141"/>
        <v>50</v>
      </c>
      <c r="H3741" s="19" t="s">
        <v>81</v>
      </c>
      <c r="I3741" s="26"/>
    </row>
    <row r="3742" customHeight="1" spans="1:9">
      <c r="A3742" s="9">
        <v>9787501455614</v>
      </c>
      <c r="B3742" s="10" t="s">
        <v>9603</v>
      </c>
      <c r="C3742" s="10" t="s">
        <v>9604</v>
      </c>
      <c r="D3742" s="10" t="s">
        <v>9605</v>
      </c>
      <c r="E3742" s="11">
        <v>72</v>
      </c>
      <c r="F3742" s="12">
        <f>IF(E4745&gt;400,4,IF(E4745&lt;=50,2,4))</f>
        <v>2</v>
      </c>
      <c r="G3742" s="13">
        <f t="shared" si="141"/>
        <v>144</v>
      </c>
      <c r="H3742" s="14">
        <v>42583</v>
      </c>
      <c r="I3742" s="10" t="s">
        <v>9606</v>
      </c>
    </row>
    <row r="3743" customHeight="1" spans="1:9">
      <c r="A3743" s="9">
        <v>9787515106090</v>
      </c>
      <c r="B3743" s="10" t="s">
        <v>9607</v>
      </c>
      <c r="C3743" s="41" t="s">
        <v>9608</v>
      </c>
      <c r="D3743" s="10" t="s">
        <v>9609</v>
      </c>
      <c r="E3743" s="11">
        <v>28</v>
      </c>
      <c r="F3743" s="12">
        <f>IF(E4743&gt;400,4,IF(E4743&lt;=50,2,4))</f>
        <v>2</v>
      </c>
      <c r="G3743" s="13">
        <f t="shared" si="141"/>
        <v>56</v>
      </c>
      <c r="H3743" s="14">
        <v>42705</v>
      </c>
      <c r="I3743" s="10" t="s">
        <v>9610</v>
      </c>
    </row>
    <row r="3744" customHeight="1" spans="1:9">
      <c r="A3744" s="40" t="s">
        <v>9611</v>
      </c>
      <c r="B3744" s="40" t="s">
        <v>9612</v>
      </c>
      <c r="C3744" s="41" t="s">
        <v>9613</v>
      </c>
      <c r="D3744" s="42" t="s">
        <v>17</v>
      </c>
      <c r="E3744" s="43">
        <v>23</v>
      </c>
      <c r="F3744" s="12">
        <f>IF(E4743&gt;400,4,IF(E4743&lt;=50,2,4))</f>
        <v>2</v>
      </c>
      <c r="G3744" s="13">
        <f t="shared" si="141"/>
        <v>46</v>
      </c>
      <c r="H3744" s="19"/>
      <c r="I3744" s="19"/>
    </row>
    <row r="3745" customHeight="1" spans="1:9">
      <c r="A3745" s="40" t="s">
        <v>9614</v>
      </c>
      <c r="B3745" s="40" t="s">
        <v>9615</v>
      </c>
      <c r="C3745" s="41" t="s">
        <v>9616</v>
      </c>
      <c r="D3745" s="42" t="s">
        <v>17</v>
      </c>
      <c r="E3745" s="43">
        <v>18</v>
      </c>
      <c r="F3745" s="12">
        <f>IF(E4745&gt;400,4,IF(E4745&lt;=50,2,4))</f>
        <v>2</v>
      </c>
      <c r="G3745" s="13">
        <f t="shared" si="141"/>
        <v>36</v>
      </c>
      <c r="H3745" s="19"/>
      <c r="I3745" s="19"/>
    </row>
    <row r="3746" customHeight="1" spans="1:9">
      <c r="A3746" s="40" t="s">
        <v>9617</v>
      </c>
      <c r="B3746" s="40" t="s">
        <v>9618</v>
      </c>
      <c r="C3746" s="19" t="s">
        <v>9619</v>
      </c>
      <c r="D3746" s="42" t="s">
        <v>17</v>
      </c>
      <c r="E3746" s="43">
        <v>31</v>
      </c>
      <c r="F3746" s="12">
        <f>IF(E4746&gt;400,4,IF(E4746&lt;=50,2,4))</f>
        <v>2</v>
      </c>
      <c r="G3746" s="13">
        <f t="shared" si="141"/>
        <v>62</v>
      </c>
      <c r="H3746" s="19"/>
      <c r="I3746" s="19"/>
    </row>
    <row r="3747" customHeight="1" spans="1:9">
      <c r="A3747" s="42" t="s">
        <v>9620</v>
      </c>
      <c r="B3747" s="42" t="s">
        <v>9621</v>
      </c>
      <c r="C3747" s="10" t="s">
        <v>9622</v>
      </c>
      <c r="D3747" s="42" t="s">
        <v>31</v>
      </c>
      <c r="E3747" s="20">
        <v>65</v>
      </c>
      <c r="F3747" s="12">
        <f>IF(E4747&gt;400,4,IF(E4747&lt;=50,2,4))</f>
        <v>2</v>
      </c>
      <c r="G3747" s="13">
        <f t="shared" si="141"/>
        <v>130</v>
      </c>
      <c r="H3747" s="21">
        <v>42522</v>
      </c>
      <c r="I3747" s="19"/>
    </row>
    <row r="3748" customHeight="1" spans="1:9">
      <c r="A3748" s="9">
        <v>9787535791009</v>
      </c>
      <c r="B3748" s="10" t="s">
        <v>9623</v>
      </c>
      <c r="C3748" s="10" t="s">
        <v>9624</v>
      </c>
      <c r="D3748" s="10" t="s">
        <v>353</v>
      </c>
      <c r="E3748" s="11">
        <v>38</v>
      </c>
      <c r="F3748" s="12">
        <f>IF(E4747&gt;400,4,IF(E4747&lt;=50,2,4))</f>
        <v>2</v>
      </c>
      <c r="G3748" s="13">
        <f t="shared" si="141"/>
        <v>76</v>
      </c>
      <c r="H3748" s="14">
        <v>42736</v>
      </c>
      <c r="I3748" s="10" t="s">
        <v>391</v>
      </c>
    </row>
    <row r="3749" customHeight="1" spans="1:9">
      <c r="A3749" s="9">
        <v>9787511626257</v>
      </c>
      <c r="B3749" s="10" t="s">
        <v>9625</v>
      </c>
      <c r="C3749" s="10" t="s">
        <v>9626</v>
      </c>
      <c r="D3749" s="10" t="s">
        <v>157</v>
      </c>
      <c r="E3749" s="11">
        <v>30</v>
      </c>
      <c r="F3749" s="12">
        <f>IF(E4748&gt;400,4,IF(E4748&lt;=50,2,4))</f>
        <v>2</v>
      </c>
      <c r="G3749" s="13">
        <f t="shared" si="141"/>
        <v>60</v>
      </c>
      <c r="H3749" s="14">
        <v>42491</v>
      </c>
      <c r="I3749" s="10" t="s">
        <v>5501</v>
      </c>
    </row>
    <row r="3750" customHeight="1" spans="1:9">
      <c r="A3750" s="9">
        <v>9787502473730</v>
      </c>
      <c r="B3750" s="10" t="s">
        <v>9627</v>
      </c>
      <c r="C3750" s="10" t="s">
        <v>9628</v>
      </c>
      <c r="D3750" s="10" t="s">
        <v>939</v>
      </c>
      <c r="E3750" s="11">
        <v>80</v>
      </c>
      <c r="F3750" s="12">
        <f>IF(E4750&gt;400,4,IF(E4750&lt;=50,2,4))</f>
        <v>2</v>
      </c>
      <c r="G3750" s="13">
        <f t="shared" si="141"/>
        <v>160</v>
      </c>
      <c r="H3750" s="14">
        <v>42644</v>
      </c>
      <c r="I3750" s="10" t="s">
        <v>9629</v>
      </c>
    </row>
    <row r="3751" customHeight="1" spans="1:9">
      <c r="A3751" s="9">
        <v>9787512385849</v>
      </c>
      <c r="B3751" s="10" t="s">
        <v>9630</v>
      </c>
      <c r="C3751" s="10" t="s">
        <v>9631</v>
      </c>
      <c r="D3751" s="10" t="s">
        <v>97</v>
      </c>
      <c r="E3751" s="11">
        <v>96</v>
      </c>
      <c r="F3751" s="12">
        <f>IF(E4741&gt;400,4,IF(E4741&lt;=50,2,4))</f>
        <v>2</v>
      </c>
      <c r="G3751" s="13">
        <f t="shared" si="141"/>
        <v>192</v>
      </c>
      <c r="H3751" s="14">
        <v>42675</v>
      </c>
      <c r="I3751" s="10" t="s">
        <v>106</v>
      </c>
    </row>
    <row r="3752" customHeight="1" spans="1:9">
      <c r="A3752" s="9">
        <v>9787538886863</v>
      </c>
      <c r="B3752" s="10" t="s">
        <v>9632</v>
      </c>
      <c r="C3752" s="19" t="s">
        <v>9633</v>
      </c>
      <c r="D3752" s="10" t="s">
        <v>382</v>
      </c>
      <c r="E3752" s="11">
        <v>36</v>
      </c>
      <c r="F3752" s="12">
        <f>IF(E4755&gt;400,4,IF(E4755&lt;=50,2,4))</f>
        <v>2</v>
      </c>
      <c r="G3752" s="13">
        <f t="shared" si="141"/>
        <v>72</v>
      </c>
      <c r="H3752" s="14">
        <v>42430</v>
      </c>
      <c r="I3752" s="10" t="s">
        <v>4186</v>
      </c>
    </row>
    <row r="3753" customHeight="1" spans="1:9">
      <c r="A3753" s="42" t="s">
        <v>9634</v>
      </c>
      <c r="B3753" s="42" t="s">
        <v>9635</v>
      </c>
      <c r="C3753" s="10" t="s">
        <v>9636</v>
      </c>
      <c r="D3753" s="42" t="s">
        <v>31</v>
      </c>
      <c r="E3753" s="20">
        <v>45</v>
      </c>
      <c r="F3753" s="12">
        <f>IF(E4755&gt;400,4,IF(E4755&lt;=50,2,4))</f>
        <v>2</v>
      </c>
      <c r="G3753" s="13">
        <f t="shared" si="141"/>
        <v>90</v>
      </c>
      <c r="H3753" s="21">
        <v>42675</v>
      </c>
      <c r="I3753" s="19"/>
    </row>
    <row r="3754" customHeight="1" spans="1:9">
      <c r="A3754" s="9">
        <v>9787535782762</v>
      </c>
      <c r="B3754" s="10" t="s">
        <v>9637</v>
      </c>
      <c r="C3754" s="19" t="s">
        <v>9638</v>
      </c>
      <c r="D3754" s="10" t="s">
        <v>353</v>
      </c>
      <c r="E3754" s="11">
        <v>29</v>
      </c>
      <c r="F3754" s="12">
        <f>IF(E4753&gt;400,4,IF(E4753&lt;=50,2,4))</f>
        <v>4</v>
      </c>
      <c r="G3754" s="13">
        <f t="shared" si="141"/>
        <v>116</v>
      </c>
      <c r="H3754" s="14">
        <v>42522</v>
      </c>
      <c r="I3754" s="10" t="s">
        <v>9639</v>
      </c>
    </row>
    <row r="3755" customHeight="1" spans="1:9">
      <c r="A3755" s="42" t="s">
        <v>9640</v>
      </c>
      <c r="B3755" s="42" t="s">
        <v>9641</v>
      </c>
      <c r="C3755" s="19" t="s">
        <v>1966</v>
      </c>
      <c r="D3755" s="42" t="s">
        <v>31</v>
      </c>
      <c r="E3755" s="20">
        <v>39.8</v>
      </c>
      <c r="F3755" s="12">
        <f t="shared" ref="F3755:F3761" si="142">IF(E4755&gt;400,4,IF(E4755&lt;=50,2,4))</f>
        <v>2</v>
      </c>
      <c r="G3755" s="13">
        <f t="shared" si="141"/>
        <v>79.6</v>
      </c>
      <c r="H3755" s="21">
        <v>42370</v>
      </c>
      <c r="I3755" s="19"/>
    </row>
    <row r="3756" customHeight="1" spans="1:9">
      <c r="A3756" s="42" t="s">
        <v>9642</v>
      </c>
      <c r="B3756" s="42" t="s">
        <v>9643</v>
      </c>
      <c r="C3756" s="10" t="s">
        <v>9644</v>
      </c>
      <c r="D3756" s="42" t="s">
        <v>31</v>
      </c>
      <c r="E3756" s="20">
        <v>49</v>
      </c>
      <c r="F3756" s="12">
        <f t="shared" si="142"/>
        <v>2</v>
      </c>
      <c r="G3756" s="13">
        <f t="shared" si="141"/>
        <v>98</v>
      </c>
      <c r="H3756" s="21">
        <v>42614</v>
      </c>
      <c r="I3756" s="19"/>
    </row>
    <row r="3757" customHeight="1" spans="1:9">
      <c r="A3757" s="9">
        <v>9787535772589</v>
      </c>
      <c r="B3757" s="10" t="s">
        <v>9645</v>
      </c>
      <c r="C3757" s="10" t="s">
        <v>9646</v>
      </c>
      <c r="D3757" s="10" t="s">
        <v>353</v>
      </c>
      <c r="E3757" s="11">
        <v>36</v>
      </c>
      <c r="F3757" s="12">
        <f t="shared" si="142"/>
        <v>2</v>
      </c>
      <c r="G3757" s="13">
        <f t="shared" si="141"/>
        <v>72</v>
      </c>
      <c r="H3757" s="14">
        <v>42552</v>
      </c>
      <c r="I3757" s="10" t="s">
        <v>9647</v>
      </c>
    </row>
    <row r="3758" customHeight="1" spans="1:9">
      <c r="A3758" s="9">
        <v>9787113218010</v>
      </c>
      <c r="B3758" s="10" t="s">
        <v>9648</v>
      </c>
      <c r="C3758" s="19" t="s">
        <v>9649</v>
      </c>
      <c r="D3758" s="10" t="s">
        <v>3319</v>
      </c>
      <c r="E3758" s="11">
        <v>38</v>
      </c>
      <c r="F3758" s="12">
        <f t="shared" si="142"/>
        <v>2</v>
      </c>
      <c r="G3758" s="13">
        <f t="shared" si="141"/>
        <v>76</v>
      </c>
      <c r="H3758" s="14">
        <v>42583</v>
      </c>
      <c r="I3758" s="10" t="s">
        <v>409</v>
      </c>
    </row>
    <row r="3759" customHeight="1" spans="1:9">
      <c r="A3759" s="42" t="s">
        <v>9650</v>
      </c>
      <c r="B3759" s="42" t="s">
        <v>9651</v>
      </c>
      <c r="C3759" s="49"/>
      <c r="D3759" s="42" t="s">
        <v>31</v>
      </c>
      <c r="E3759" s="20">
        <v>45</v>
      </c>
      <c r="F3759" s="12">
        <f t="shared" si="142"/>
        <v>2</v>
      </c>
      <c r="G3759" s="13">
        <f t="shared" si="141"/>
        <v>90</v>
      </c>
      <c r="H3759" s="21">
        <v>42430</v>
      </c>
      <c r="I3759" s="19"/>
    </row>
    <row r="3760" customHeight="1" spans="1:9">
      <c r="A3760" s="44">
        <v>9787518410156</v>
      </c>
      <c r="B3760" s="70" t="s">
        <v>9652</v>
      </c>
      <c r="C3760" s="10" t="s">
        <v>9653</v>
      </c>
      <c r="D3760" s="70" t="s">
        <v>385</v>
      </c>
      <c r="E3760" s="47">
        <v>39.8</v>
      </c>
      <c r="F3760" s="12">
        <f t="shared" si="142"/>
        <v>2</v>
      </c>
      <c r="G3760" s="13">
        <f t="shared" si="141"/>
        <v>79.6</v>
      </c>
      <c r="H3760" s="48">
        <v>42736</v>
      </c>
      <c r="I3760" s="71" t="s">
        <v>1310</v>
      </c>
    </row>
    <row r="3761" customHeight="1" spans="1:9">
      <c r="A3761" s="9">
        <v>9787519205409</v>
      </c>
      <c r="B3761" s="10" t="s">
        <v>9654</v>
      </c>
      <c r="C3761" s="10" t="s">
        <v>9655</v>
      </c>
      <c r="D3761" s="10" t="s">
        <v>1127</v>
      </c>
      <c r="E3761" s="11">
        <v>35</v>
      </c>
      <c r="F3761" s="12">
        <f t="shared" si="142"/>
        <v>2</v>
      </c>
      <c r="G3761" s="13">
        <f t="shared" si="141"/>
        <v>70</v>
      </c>
      <c r="H3761" s="14">
        <v>42401</v>
      </c>
      <c r="I3761" s="10" t="s">
        <v>9656</v>
      </c>
    </row>
    <row r="3762" customHeight="1" spans="1:9">
      <c r="A3762" s="9">
        <v>9787530485736</v>
      </c>
      <c r="B3762" s="10" t="s">
        <v>9657</v>
      </c>
      <c r="C3762" s="41" t="s">
        <v>9658</v>
      </c>
      <c r="D3762" s="10" t="s">
        <v>183</v>
      </c>
      <c r="E3762" s="11">
        <v>49.8</v>
      </c>
      <c r="F3762" s="12">
        <f>IF(E4761&gt;400,4,IF(E4761&lt;=50,2,4))</f>
        <v>2</v>
      </c>
      <c r="G3762" s="13">
        <f t="shared" si="141"/>
        <v>99.6</v>
      </c>
      <c r="H3762" s="14">
        <v>42736</v>
      </c>
      <c r="I3762" s="10" t="s">
        <v>9659</v>
      </c>
    </row>
    <row r="3763" customHeight="1" spans="1:9">
      <c r="A3763" s="40" t="s">
        <v>9660</v>
      </c>
      <c r="B3763" s="40" t="s">
        <v>9661</v>
      </c>
      <c r="C3763" s="10" t="s">
        <v>9662</v>
      </c>
      <c r="D3763" s="42" t="s">
        <v>17</v>
      </c>
      <c r="E3763" s="43">
        <v>49</v>
      </c>
      <c r="F3763" s="12">
        <f>IF(E4765&gt;400,4,IF(E4765&lt;=50,2,4))</f>
        <v>2</v>
      </c>
      <c r="G3763" s="13">
        <f t="shared" si="141"/>
        <v>98</v>
      </c>
      <c r="H3763" s="19"/>
      <c r="I3763" s="19"/>
    </row>
    <row r="3764" customHeight="1" spans="1:9">
      <c r="A3764" s="9">
        <v>9787535791122</v>
      </c>
      <c r="B3764" s="10" t="s">
        <v>9663</v>
      </c>
      <c r="C3764" s="10" t="s">
        <v>9664</v>
      </c>
      <c r="D3764" s="10" t="s">
        <v>353</v>
      </c>
      <c r="E3764" s="11">
        <v>39.8</v>
      </c>
      <c r="F3764" s="12">
        <f>IF(E4765&gt;400,4,IF(E4765&lt;=50,2,4))</f>
        <v>2</v>
      </c>
      <c r="G3764" s="13">
        <f t="shared" si="141"/>
        <v>79.6</v>
      </c>
      <c r="H3764" s="14">
        <v>42644</v>
      </c>
      <c r="I3764" s="10" t="s">
        <v>13</v>
      </c>
    </row>
    <row r="3765" customHeight="1" spans="1:9">
      <c r="A3765" s="9">
        <v>9787568203623</v>
      </c>
      <c r="B3765" s="10" t="s">
        <v>9665</v>
      </c>
      <c r="C3765" s="10" t="s">
        <v>9666</v>
      </c>
      <c r="D3765" s="10" t="s">
        <v>53</v>
      </c>
      <c r="E3765" s="11">
        <v>48</v>
      </c>
      <c r="F3765" s="12">
        <f>IF(E4765&gt;400,4,IF(E4765&lt;=50,2,4))</f>
        <v>2</v>
      </c>
      <c r="G3765" s="13">
        <f t="shared" si="141"/>
        <v>96</v>
      </c>
      <c r="H3765" s="14">
        <v>42736</v>
      </c>
      <c r="I3765" s="10" t="s">
        <v>8090</v>
      </c>
    </row>
    <row r="3766" customHeight="1" spans="1:9">
      <c r="A3766" s="9">
        <v>9787308164146</v>
      </c>
      <c r="B3766" s="10" t="s">
        <v>9667</v>
      </c>
      <c r="C3766" s="41" t="s">
        <v>9668</v>
      </c>
      <c r="D3766" s="10" t="s">
        <v>1850</v>
      </c>
      <c r="E3766" s="11">
        <v>35</v>
      </c>
      <c r="F3766" s="12">
        <f>IF(E4766&gt;400,4,IF(E4766&lt;=50,2,4))</f>
        <v>2</v>
      </c>
      <c r="G3766" s="13">
        <f t="shared" si="141"/>
        <v>70</v>
      </c>
      <c r="H3766" s="14">
        <v>42675</v>
      </c>
      <c r="I3766" s="10" t="s">
        <v>9669</v>
      </c>
    </row>
    <row r="3767" customHeight="1" spans="1:9">
      <c r="A3767" s="40" t="s">
        <v>9670</v>
      </c>
      <c r="B3767" s="40" t="s">
        <v>9671</v>
      </c>
      <c r="C3767" s="41" t="s">
        <v>9672</v>
      </c>
      <c r="D3767" s="42" t="s">
        <v>17</v>
      </c>
      <c r="E3767" s="43">
        <v>49</v>
      </c>
      <c r="F3767" s="12">
        <f>IF(E4766&gt;400,4,IF(E4766&lt;=50,2,4))</f>
        <v>2</v>
      </c>
      <c r="G3767" s="13">
        <f t="shared" si="141"/>
        <v>98</v>
      </c>
      <c r="H3767" s="19"/>
      <c r="I3767" s="19"/>
    </row>
    <row r="3768" customHeight="1" spans="1:9">
      <c r="A3768" s="40" t="s">
        <v>9673</v>
      </c>
      <c r="B3768" s="40" t="s">
        <v>9674</v>
      </c>
      <c r="C3768" s="41" t="s">
        <v>9675</v>
      </c>
      <c r="D3768" s="42" t="s">
        <v>17</v>
      </c>
      <c r="E3768" s="43">
        <v>70</v>
      </c>
      <c r="F3768" s="12">
        <f>IF(E4767&gt;400,4,IF(E4767&lt;=50,2,4))</f>
        <v>2</v>
      </c>
      <c r="G3768" s="13">
        <f t="shared" si="141"/>
        <v>140</v>
      </c>
      <c r="H3768" s="19"/>
      <c r="I3768" s="19"/>
    </row>
    <row r="3769" customHeight="1" spans="1:9">
      <c r="A3769" s="40" t="s">
        <v>9676</v>
      </c>
      <c r="B3769" s="40" t="s">
        <v>9677</v>
      </c>
      <c r="C3769" s="10" t="s">
        <v>9678</v>
      </c>
      <c r="D3769" s="42" t="s">
        <v>17</v>
      </c>
      <c r="E3769" s="43">
        <v>30</v>
      </c>
      <c r="F3769" s="12">
        <f>IF(E4769&gt;400,4,IF(E4769&lt;=50,2,4))</f>
        <v>2</v>
      </c>
      <c r="G3769" s="13">
        <f t="shared" si="141"/>
        <v>60</v>
      </c>
      <c r="H3769" s="19"/>
      <c r="I3769" s="19"/>
    </row>
    <row r="3770" customHeight="1" spans="1:9">
      <c r="A3770" s="9">
        <v>9787200116816</v>
      </c>
      <c r="B3770" s="10" t="s">
        <v>9679</v>
      </c>
      <c r="C3770" s="71" t="s">
        <v>9680</v>
      </c>
      <c r="D3770" s="10" t="s">
        <v>5428</v>
      </c>
      <c r="E3770" s="11">
        <v>25</v>
      </c>
      <c r="F3770" s="12">
        <f>IF(E4770&gt;400,4,IF(E4770&lt;=50,2,4))</f>
        <v>2</v>
      </c>
      <c r="G3770" s="13">
        <f t="shared" si="141"/>
        <v>50</v>
      </c>
      <c r="H3770" s="14">
        <v>42614</v>
      </c>
      <c r="I3770" s="10" t="s">
        <v>13</v>
      </c>
    </row>
    <row r="3771" customHeight="1" spans="1:9">
      <c r="A3771" s="44">
        <v>9787030400918</v>
      </c>
      <c r="B3771" s="70" t="s">
        <v>9681</v>
      </c>
      <c r="C3771" s="49"/>
      <c r="D3771" s="70" t="s">
        <v>929</v>
      </c>
      <c r="E3771" s="47">
        <v>29.8</v>
      </c>
      <c r="F3771" s="12">
        <f>IF(E4771&gt;400,4,IF(E4771&lt;=50,2,4))</f>
        <v>2</v>
      </c>
      <c r="G3771" s="13">
        <f t="shared" si="141"/>
        <v>59.6</v>
      </c>
      <c r="H3771" s="48">
        <v>42723</v>
      </c>
      <c r="I3771" s="71" t="s">
        <v>1820</v>
      </c>
    </row>
    <row r="3772" customHeight="1" spans="1:9">
      <c r="A3772" s="44">
        <v>9787509159187</v>
      </c>
      <c r="B3772" s="70" t="s">
        <v>9682</v>
      </c>
      <c r="C3772" s="41" t="s">
        <v>9683</v>
      </c>
      <c r="D3772" s="70" t="s">
        <v>984</v>
      </c>
      <c r="E3772" s="47">
        <v>35</v>
      </c>
      <c r="F3772" s="12">
        <f>IF(E4775&gt;400,4,IF(E4775&lt;=50,2,4))</f>
        <v>2</v>
      </c>
      <c r="G3772" s="13">
        <f t="shared" si="141"/>
        <v>70</v>
      </c>
      <c r="H3772" s="48">
        <v>42604</v>
      </c>
      <c r="I3772" s="71" t="s">
        <v>930</v>
      </c>
    </row>
    <row r="3773" customHeight="1" spans="1:9">
      <c r="A3773" s="40" t="s">
        <v>9684</v>
      </c>
      <c r="B3773" s="40" t="s">
        <v>9685</v>
      </c>
      <c r="C3773" s="38" t="s">
        <v>9686</v>
      </c>
      <c r="D3773" s="42" t="s">
        <v>17</v>
      </c>
      <c r="E3773" s="43">
        <v>36</v>
      </c>
      <c r="F3773" s="12">
        <f>IF(E4775&gt;400,4,IF(E4775&lt;=50,2,4))</f>
        <v>2</v>
      </c>
      <c r="G3773" s="13">
        <f t="shared" si="141"/>
        <v>72</v>
      </c>
      <c r="H3773" s="19"/>
      <c r="I3773" s="19"/>
    </row>
    <row r="3774" customHeight="1" spans="1:9">
      <c r="A3774" s="37" t="s">
        <v>9687</v>
      </c>
      <c r="B3774" s="38" t="s">
        <v>9688</v>
      </c>
      <c r="C3774" s="49"/>
      <c r="D3774" s="39" t="s">
        <v>17</v>
      </c>
      <c r="E3774" s="39">
        <v>40</v>
      </c>
      <c r="F3774" s="12">
        <f>IF(E4775&gt;400,4,IF(E4775&lt;=50,2,4))</f>
        <v>2</v>
      </c>
      <c r="G3774" s="13">
        <f t="shared" si="141"/>
        <v>80</v>
      </c>
      <c r="H3774" s="38"/>
      <c r="I3774" s="38"/>
    </row>
    <row r="3775" customHeight="1" spans="1:9">
      <c r="A3775" s="44">
        <v>9787502566487</v>
      </c>
      <c r="B3775" s="70" t="s">
        <v>9689</v>
      </c>
      <c r="C3775" s="41" t="s">
        <v>9690</v>
      </c>
      <c r="D3775" s="70" t="s">
        <v>1344</v>
      </c>
      <c r="E3775" s="47">
        <v>38</v>
      </c>
      <c r="F3775" s="12">
        <f>IF(E4775&gt;400,4,IF(E4775&lt;=50,2,4))</f>
        <v>2</v>
      </c>
      <c r="G3775" s="13">
        <f t="shared" si="141"/>
        <v>76</v>
      </c>
      <c r="H3775" s="48">
        <v>42541</v>
      </c>
      <c r="I3775" s="71" t="s">
        <v>9691</v>
      </c>
    </row>
    <row r="3776" customHeight="1" spans="1:9">
      <c r="A3776" s="40" t="s">
        <v>9692</v>
      </c>
      <c r="B3776" s="40" t="s">
        <v>9693</v>
      </c>
      <c r="C3776" s="41" t="s">
        <v>9694</v>
      </c>
      <c r="D3776" s="42" t="s">
        <v>17</v>
      </c>
      <c r="E3776" s="43">
        <v>48</v>
      </c>
      <c r="F3776" s="12">
        <f>IF(E4776&gt;400,4,IF(E4776&lt;=50,2,4))</f>
        <v>2</v>
      </c>
      <c r="G3776" s="13">
        <f t="shared" si="141"/>
        <v>96</v>
      </c>
      <c r="H3776" s="19"/>
      <c r="I3776" s="19"/>
    </row>
    <row r="3777" customHeight="1" spans="1:9">
      <c r="A3777" s="40" t="s">
        <v>9695</v>
      </c>
      <c r="B3777" s="40" t="s">
        <v>9696</v>
      </c>
      <c r="C3777" s="10" t="s">
        <v>9697</v>
      </c>
      <c r="D3777" s="42" t="s">
        <v>17</v>
      </c>
      <c r="E3777" s="43">
        <v>25</v>
      </c>
      <c r="F3777" s="12">
        <f>IF(E4777&gt;400,4,IF(E4777&lt;=50,2,4))</f>
        <v>2</v>
      </c>
      <c r="G3777" s="13">
        <f t="shared" si="141"/>
        <v>50</v>
      </c>
      <c r="H3777" s="19"/>
      <c r="I3777" s="19"/>
    </row>
    <row r="3778" customHeight="1" spans="1:9">
      <c r="A3778" s="9">
        <v>9787511364074</v>
      </c>
      <c r="B3778" s="10" t="s">
        <v>9698</v>
      </c>
      <c r="C3778" s="10" t="s">
        <v>9699</v>
      </c>
      <c r="D3778" s="10" t="s">
        <v>497</v>
      </c>
      <c r="E3778" s="11">
        <v>29.8</v>
      </c>
      <c r="F3778" s="12">
        <f>IF(E4778&gt;400,4,IF(E4778&lt;=50,2,4))</f>
        <v>4</v>
      </c>
      <c r="G3778" s="13">
        <f t="shared" si="141"/>
        <v>119.2</v>
      </c>
      <c r="H3778" s="14">
        <v>42736</v>
      </c>
      <c r="I3778" s="10" t="s">
        <v>7743</v>
      </c>
    </row>
    <row r="3779" customHeight="1" spans="1:9">
      <c r="A3779" s="9">
        <v>9787511364135</v>
      </c>
      <c r="B3779" s="10" t="s">
        <v>9700</v>
      </c>
      <c r="C3779" s="10" t="s">
        <v>5902</v>
      </c>
      <c r="D3779" s="10" t="s">
        <v>497</v>
      </c>
      <c r="E3779" s="11">
        <v>29.8</v>
      </c>
      <c r="F3779" s="12">
        <f>IF(E4778&gt;400,4,IF(E4778&lt;=50,2,4))</f>
        <v>4</v>
      </c>
      <c r="G3779" s="13">
        <f t="shared" ref="G3779:G3842" si="143">E3779*F3779</f>
        <v>119.2</v>
      </c>
      <c r="H3779" s="14">
        <v>42675</v>
      </c>
      <c r="I3779" s="10" t="s">
        <v>391</v>
      </c>
    </row>
    <row r="3780" customHeight="1" spans="1:9">
      <c r="A3780" s="9">
        <v>9787511364081</v>
      </c>
      <c r="B3780" s="10" t="s">
        <v>9701</v>
      </c>
      <c r="C3780" s="10" t="s">
        <v>2635</v>
      </c>
      <c r="D3780" s="10" t="s">
        <v>497</v>
      </c>
      <c r="E3780" s="11">
        <v>29.8</v>
      </c>
      <c r="F3780" s="12">
        <f>IF(E4779&gt;400,4,IF(E4779&lt;=50,2,4))</f>
        <v>2</v>
      </c>
      <c r="G3780" s="13">
        <f t="shared" si="143"/>
        <v>59.6</v>
      </c>
      <c r="H3780" s="14">
        <v>42675</v>
      </c>
      <c r="I3780" s="10" t="s">
        <v>1429</v>
      </c>
    </row>
    <row r="3781" customHeight="1" spans="1:9">
      <c r="A3781" s="9">
        <v>9787537265836</v>
      </c>
      <c r="B3781" s="10" t="s">
        <v>9702</v>
      </c>
      <c r="C3781" s="10" t="s">
        <v>2635</v>
      </c>
      <c r="D3781" s="10" t="s">
        <v>1355</v>
      </c>
      <c r="E3781" s="11">
        <v>39.8</v>
      </c>
      <c r="F3781" s="12">
        <f>IF(E4781&gt;400,4,IF(E4781&lt;=50,2,4))</f>
        <v>2</v>
      </c>
      <c r="G3781" s="13">
        <f t="shared" si="143"/>
        <v>79.6</v>
      </c>
      <c r="H3781" s="14">
        <v>42675</v>
      </c>
      <c r="I3781" s="10" t="s">
        <v>893</v>
      </c>
    </row>
    <row r="3782" customHeight="1" spans="1:9">
      <c r="A3782" s="9">
        <v>9787537265751</v>
      </c>
      <c r="B3782" s="10" t="s">
        <v>9703</v>
      </c>
      <c r="C3782" s="10" t="s">
        <v>2635</v>
      </c>
      <c r="D3782" s="10" t="s">
        <v>1355</v>
      </c>
      <c r="E3782" s="11">
        <v>39.8</v>
      </c>
      <c r="F3782" s="12">
        <f>IF(E4785&gt;400,4,IF(E4785&lt;=50,2,4))</f>
        <v>2</v>
      </c>
      <c r="G3782" s="13">
        <f t="shared" si="143"/>
        <v>79.6</v>
      </c>
      <c r="H3782" s="14">
        <v>42644</v>
      </c>
      <c r="I3782" s="10" t="s">
        <v>3221</v>
      </c>
    </row>
    <row r="3783" customHeight="1" spans="1:9">
      <c r="A3783" s="9">
        <v>9787537265799</v>
      </c>
      <c r="B3783" s="10" t="s">
        <v>9704</v>
      </c>
      <c r="C3783" s="10" t="s">
        <v>2635</v>
      </c>
      <c r="D3783" s="10" t="s">
        <v>1355</v>
      </c>
      <c r="E3783" s="11">
        <v>39.8</v>
      </c>
      <c r="F3783" s="12">
        <f>IF(E4783&gt;400,4,IF(E4783&lt;=50,2,4))</f>
        <v>2</v>
      </c>
      <c r="G3783" s="13">
        <f t="shared" si="143"/>
        <v>79.6</v>
      </c>
      <c r="H3783" s="14">
        <v>42675</v>
      </c>
      <c r="I3783" s="10" t="s">
        <v>2636</v>
      </c>
    </row>
    <row r="3784" customHeight="1" spans="1:9">
      <c r="A3784" s="9">
        <v>9787537265782</v>
      </c>
      <c r="B3784" s="10" t="s">
        <v>9705</v>
      </c>
      <c r="C3784" s="10" t="s">
        <v>9706</v>
      </c>
      <c r="D3784" s="10" t="s">
        <v>1355</v>
      </c>
      <c r="E3784" s="11">
        <v>39.8</v>
      </c>
      <c r="F3784" s="12">
        <f>IF(E4785&gt;400,4,IF(E4785&lt;=50,2,4))</f>
        <v>2</v>
      </c>
      <c r="G3784" s="13">
        <f t="shared" si="143"/>
        <v>79.6</v>
      </c>
      <c r="H3784" s="14">
        <v>42675</v>
      </c>
      <c r="I3784" s="10" t="s">
        <v>2636</v>
      </c>
    </row>
    <row r="3785" customHeight="1" spans="1:9">
      <c r="A3785" s="9">
        <v>9787109220997</v>
      </c>
      <c r="B3785" s="10" t="s">
        <v>9707</v>
      </c>
      <c r="C3785" s="10" t="s">
        <v>9708</v>
      </c>
      <c r="D3785" s="10" t="s">
        <v>146</v>
      </c>
      <c r="E3785" s="11">
        <v>78</v>
      </c>
      <c r="F3785" s="12">
        <f>IF(E4785&gt;400,4,IF(E4785&lt;=50,2,4))</f>
        <v>2</v>
      </c>
      <c r="G3785" s="13">
        <f t="shared" si="143"/>
        <v>156</v>
      </c>
      <c r="H3785" s="14">
        <v>42644</v>
      </c>
      <c r="I3785" s="10" t="s">
        <v>9709</v>
      </c>
    </row>
    <row r="3786" customHeight="1" spans="1:9">
      <c r="A3786" s="9">
        <v>9787567906112</v>
      </c>
      <c r="B3786" s="10" t="s">
        <v>9710</v>
      </c>
      <c r="C3786" s="10" t="s">
        <v>9711</v>
      </c>
      <c r="D3786" s="10" t="s">
        <v>12</v>
      </c>
      <c r="E3786" s="11">
        <v>44</v>
      </c>
      <c r="F3786" s="12">
        <f>IF(E4786&gt;400,4,IF(E4786&lt;=50,2,4))</f>
        <v>2</v>
      </c>
      <c r="G3786" s="13">
        <f t="shared" si="143"/>
        <v>88</v>
      </c>
      <c r="H3786" s="14">
        <v>42614</v>
      </c>
      <c r="I3786" s="10" t="s">
        <v>6925</v>
      </c>
    </row>
    <row r="3787" customHeight="1" spans="1:9">
      <c r="A3787" s="9">
        <v>9787113224158</v>
      </c>
      <c r="B3787" s="10" t="s">
        <v>9712</v>
      </c>
      <c r="C3787" s="19" t="s">
        <v>9713</v>
      </c>
      <c r="D3787" s="10" t="s">
        <v>3319</v>
      </c>
      <c r="E3787" s="11">
        <v>48</v>
      </c>
      <c r="F3787" s="12">
        <f>IF(E4787&gt;400,4,IF(E4787&lt;=50,2,4))</f>
        <v>2</v>
      </c>
      <c r="G3787" s="13">
        <f t="shared" si="143"/>
        <v>96</v>
      </c>
      <c r="H3787" s="14">
        <v>42614</v>
      </c>
      <c r="I3787" s="10" t="s">
        <v>9714</v>
      </c>
    </row>
    <row r="3788" customHeight="1" spans="1:9">
      <c r="A3788" s="42" t="s">
        <v>9715</v>
      </c>
      <c r="B3788" s="42" t="s">
        <v>9716</v>
      </c>
      <c r="C3788" s="10" t="s">
        <v>9717</v>
      </c>
      <c r="D3788" s="42" t="s">
        <v>31</v>
      </c>
      <c r="E3788" s="20">
        <v>39.8</v>
      </c>
      <c r="F3788" s="12">
        <f>IF(E4787&gt;400,4,IF(E4787&lt;=50,2,4))</f>
        <v>2</v>
      </c>
      <c r="G3788" s="13">
        <f t="shared" si="143"/>
        <v>79.6</v>
      </c>
      <c r="H3788" s="19" t="s">
        <v>81</v>
      </c>
      <c r="I3788" s="26"/>
    </row>
    <row r="3789" customHeight="1" spans="1:9">
      <c r="A3789" s="9">
        <v>9787535287960</v>
      </c>
      <c r="B3789" s="10" t="s">
        <v>9718</v>
      </c>
      <c r="C3789" s="10" t="s">
        <v>9719</v>
      </c>
      <c r="D3789" s="10" t="s">
        <v>142</v>
      </c>
      <c r="E3789" s="11">
        <v>35</v>
      </c>
      <c r="F3789" s="12">
        <f>IF(E4789&gt;400,4,IF(E4789&lt;=50,2,4))</f>
        <v>2</v>
      </c>
      <c r="G3789" s="13">
        <f t="shared" si="143"/>
        <v>70</v>
      </c>
      <c r="H3789" s="14">
        <v>42614</v>
      </c>
      <c r="I3789" s="10" t="s">
        <v>9720</v>
      </c>
    </row>
    <row r="3790" customHeight="1" spans="1:9">
      <c r="A3790" s="9">
        <v>9787553205151</v>
      </c>
      <c r="B3790" s="10" t="s">
        <v>9721</v>
      </c>
      <c r="C3790" s="10" t="s">
        <v>9722</v>
      </c>
      <c r="D3790" s="10" t="s">
        <v>576</v>
      </c>
      <c r="E3790" s="11">
        <v>18</v>
      </c>
      <c r="F3790" s="12">
        <f>IF(E4790&gt;400,4,IF(E4790&lt;=50,2,4))</f>
        <v>2</v>
      </c>
      <c r="G3790" s="13">
        <f t="shared" si="143"/>
        <v>36</v>
      </c>
      <c r="H3790" s="14">
        <v>42614</v>
      </c>
      <c r="I3790" s="10" t="s">
        <v>5903</v>
      </c>
    </row>
    <row r="3791" customHeight="1" spans="1:9">
      <c r="A3791" s="9">
        <v>9787537262835</v>
      </c>
      <c r="B3791" s="10" t="s">
        <v>9723</v>
      </c>
      <c r="C3791" s="10" t="s">
        <v>9724</v>
      </c>
      <c r="D3791" s="10" t="s">
        <v>9002</v>
      </c>
      <c r="E3791" s="11">
        <v>29.8</v>
      </c>
      <c r="F3791" s="12">
        <f>IF(E4791&gt;400,4,IF(E4791&lt;=50,2,4))</f>
        <v>2</v>
      </c>
      <c r="G3791" s="13">
        <f t="shared" si="143"/>
        <v>59.6</v>
      </c>
      <c r="H3791" s="14">
        <v>42461</v>
      </c>
      <c r="I3791" s="10" t="s">
        <v>3336</v>
      </c>
    </row>
    <row r="3792" customHeight="1" spans="1:9">
      <c r="A3792" s="9">
        <v>9787566817662</v>
      </c>
      <c r="B3792" s="10" t="s">
        <v>9725</v>
      </c>
      <c r="C3792" s="10" t="s">
        <v>9726</v>
      </c>
      <c r="D3792" s="10" t="s">
        <v>593</v>
      </c>
      <c r="E3792" s="11">
        <v>33.8</v>
      </c>
      <c r="F3792" s="12">
        <f>IF(E4781&gt;400,4,IF(E4781&lt;=50,2,4))</f>
        <v>2</v>
      </c>
      <c r="G3792" s="13">
        <f t="shared" si="143"/>
        <v>67.6</v>
      </c>
      <c r="H3792" s="14">
        <v>42522</v>
      </c>
      <c r="I3792" s="10" t="s">
        <v>7982</v>
      </c>
    </row>
    <row r="3793" customHeight="1" spans="1:9">
      <c r="A3793" s="9">
        <v>9787519801014</v>
      </c>
      <c r="B3793" s="10" t="s">
        <v>9727</v>
      </c>
      <c r="C3793" s="10" t="s">
        <v>9728</v>
      </c>
      <c r="D3793" s="10" t="s">
        <v>97</v>
      </c>
      <c r="E3793" s="11">
        <v>58</v>
      </c>
      <c r="F3793" s="12">
        <f>IF(E4783&gt;400,4,IF(E4783&lt;=50,2,4))</f>
        <v>2</v>
      </c>
      <c r="G3793" s="13">
        <f t="shared" si="143"/>
        <v>116</v>
      </c>
      <c r="H3793" s="14">
        <v>42736</v>
      </c>
      <c r="I3793" s="10" t="s">
        <v>2609</v>
      </c>
    </row>
    <row r="3794" customHeight="1" spans="1:9">
      <c r="A3794" s="9">
        <v>9787539056883</v>
      </c>
      <c r="B3794" s="10" t="s">
        <v>9729</v>
      </c>
      <c r="C3794" s="10" t="s">
        <v>9730</v>
      </c>
      <c r="D3794" s="10" t="s">
        <v>660</v>
      </c>
      <c r="E3794" s="11">
        <v>78</v>
      </c>
      <c r="F3794" s="12">
        <f>IF(E4785&gt;400,4,IF(E4785&lt;=50,2,4))</f>
        <v>2</v>
      </c>
      <c r="G3794" s="13">
        <f t="shared" si="143"/>
        <v>156</v>
      </c>
      <c r="H3794" s="14">
        <v>42736</v>
      </c>
      <c r="I3794" s="10" t="s">
        <v>13</v>
      </c>
    </row>
    <row r="3795" customHeight="1" spans="1:9">
      <c r="A3795" s="9">
        <v>9787564166946</v>
      </c>
      <c r="B3795" s="10" t="s">
        <v>9731</v>
      </c>
      <c r="C3795" s="10" t="s">
        <v>2635</v>
      </c>
      <c r="D3795" s="10" t="s">
        <v>919</v>
      </c>
      <c r="E3795" s="11">
        <v>50</v>
      </c>
      <c r="F3795" s="12">
        <f>IF(E4785&gt;400,4,IF(E4785&lt;=50,2,4))</f>
        <v>2</v>
      </c>
      <c r="G3795" s="13">
        <f t="shared" si="143"/>
        <v>100</v>
      </c>
      <c r="H3795" s="14">
        <v>42614</v>
      </c>
      <c r="I3795" s="10" t="s">
        <v>165</v>
      </c>
    </row>
    <row r="3796" customHeight="1" spans="1:9">
      <c r="A3796" s="9">
        <v>9787538888911</v>
      </c>
      <c r="B3796" s="10" t="s">
        <v>9732</v>
      </c>
      <c r="C3796" s="10" t="s">
        <v>9733</v>
      </c>
      <c r="D3796" s="10" t="s">
        <v>382</v>
      </c>
      <c r="E3796" s="11">
        <v>39.8</v>
      </c>
      <c r="F3796" s="12">
        <f>IF(E4786&gt;400,4,IF(E4786&lt;=50,2,4))</f>
        <v>2</v>
      </c>
      <c r="G3796" s="13">
        <f t="shared" si="143"/>
        <v>79.6</v>
      </c>
      <c r="H3796" s="14">
        <v>42614</v>
      </c>
      <c r="I3796" s="10" t="s">
        <v>3824</v>
      </c>
    </row>
    <row r="3797" customHeight="1" spans="1:9">
      <c r="A3797" s="9">
        <v>9787501356157</v>
      </c>
      <c r="B3797" s="10" t="s">
        <v>9734</v>
      </c>
      <c r="C3797" s="19" t="s">
        <v>9735</v>
      </c>
      <c r="D3797" s="10" t="s">
        <v>3403</v>
      </c>
      <c r="E3797" s="11">
        <v>98</v>
      </c>
      <c r="F3797" s="12">
        <f>IF(E4786&gt;400,4,IF(E4786&lt;=50,2,4))</f>
        <v>2</v>
      </c>
      <c r="G3797" s="13">
        <f t="shared" si="143"/>
        <v>196</v>
      </c>
      <c r="H3797" s="14">
        <v>42583</v>
      </c>
      <c r="I3797" s="10" t="s">
        <v>9736</v>
      </c>
    </row>
    <row r="3798" customHeight="1" spans="1:9">
      <c r="A3798" s="42" t="s">
        <v>9737</v>
      </c>
      <c r="B3798" s="42" t="s">
        <v>9738</v>
      </c>
      <c r="C3798" s="10" t="s">
        <v>9739</v>
      </c>
      <c r="D3798" s="42" t="s">
        <v>31</v>
      </c>
      <c r="E3798" s="20">
        <v>49</v>
      </c>
      <c r="F3798" s="12">
        <f>IF(E4787&gt;400,4,IF(E4787&lt;=50,2,4))</f>
        <v>2</v>
      </c>
      <c r="G3798" s="13">
        <f t="shared" si="143"/>
        <v>98</v>
      </c>
      <c r="H3798" s="21">
        <v>42583</v>
      </c>
      <c r="I3798" s="19"/>
    </row>
    <row r="3799" customHeight="1" spans="1:9">
      <c r="A3799" s="9">
        <v>9787516630433</v>
      </c>
      <c r="B3799" s="10" t="s">
        <v>9740</v>
      </c>
      <c r="C3799" s="10" t="s">
        <v>9741</v>
      </c>
      <c r="D3799" s="10" t="s">
        <v>6799</v>
      </c>
      <c r="E3799" s="11">
        <v>30</v>
      </c>
      <c r="F3799" s="12">
        <f>IF(E4789&gt;400,4,IF(E4789&lt;=50,2,4))</f>
        <v>2</v>
      </c>
      <c r="G3799" s="13">
        <f t="shared" si="143"/>
        <v>60</v>
      </c>
      <c r="H3799" s="14">
        <v>42736</v>
      </c>
      <c r="I3799" s="10" t="s">
        <v>3333</v>
      </c>
    </row>
    <row r="3800" customHeight="1" spans="1:9">
      <c r="A3800" s="9">
        <v>9787547832653</v>
      </c>
      <c r="B3800" s="10" t="s">
        <v>9742</v>
      </c>
      <c r="C3800" s="10" t="s">
        <v>9743</v>
      </c>
      <c r="D3800" s="10" t="s">
        <v>43</v>
      </c>
      <c r="E3800" s="11">
        <v>78</v>
      </c>
      <c r="F3800" s="12">
        <f>IF(E4790&gt;400,4,IF(E4790&lt;=50,2,4))</f>
        <v>2</v>
      </c>
      <c r="G3800" s="13">
        <f t="shared" si="143"/>
        <v>156</v>
      </c>
      <c r="H3800" s="14">
        <v>42736</v>
      </c>
      <c r="I3800" s="10" t="s">
        <v>2332</v>
      </c>
    </row>
    <row r="3801" customHeight="1" spans="1:9">
      <c r="A3801" s="9">
        <v>9787557806729</v>
      </c>
      <c r="B3801" s="10" t="s">
        <v>9744</v>
      </c>
      <c r="C3801" s="10" t="s">
        <v>9745</v>
      </c>
      <c r="D3801" s="10" t="s">
        <v>1309</v>
      </c>
      <c r="E3801" s="11">
        <v>39.9</v>
      </c>
      <c r="F3801" s="12">
        <f>IF(E4791&gt;400,4,IF(E4791&lt;=50,2,4))</f>
        <v>2</v>
      </c>
      <c r="G3801" s="13">
        <f t="shared" si="143"/>
        <v>79.8</v>
      </c>
      <c r="H3801" s="14">
        <v>42675</v>
      </c>
      <c r="I3801" s="10" t="s">
        <v>4545</v>
      </c>
    </row>
    <row r="3802" customHeight="1" spans="1:9">
      <c r="A3802" s="9">
        <v>9787518606757</v>
      </c>
      <c r="B3802" s="10" t="s">
        <v>9746</v>
      </c>
      <c r="C3802" s="10" t="s">
        <v>9747</v>
      </c>
      <c r="D3802" s="10" t="s">
        <v>479</v>
      </c>
      <c r="E3802" s="11">
        <v>37</v>
      </c>
      <c r="F3802" s="12">
        <f>IF(E4805&gt;400,4,IF(E4805&lt;=50,2,4))</f>
        <v>2</v>
      </c>
      <c r="G3802" s="13">
        <f t="shared" si="143"/>
        <v>74</v>
      </c>
      <c r="H3802" s="14">
        <v>42522</v>
      </c>
      <c r="I3802" s="10" t="s">
        <v>9748</v>
      </c>
    </row>
    <row r="3803" customHeight="1" spans="1:9">
      <c r="A3803" s="9">
        <v>9787512713857</v>
      </c>
      <c r="B3803" s="10" t="s">
        <v>9749</v>
      </c>
      <c r="C3803" s="49"/>
      <c r="D3803" s="10" t="s">
        <v>1313</v>
      </c>
      <c r="E3803" s="11">
        <v>35</v>
      </c>
      <c r="F3803" s="12">
        <f>IF(E4803&gt;400,4,IF(E4803&lt;=50,2,4))</f>
        <v>2</v>
      </c>
      <c r="G3803" s="13">
        <f t="shared" si="143"/>
        <v>70</v>
      </c>
      <c r="H3803" s="14">
        <v>42736</v>
      </c>
      <c r="I3803" s="10" t="s">
        <v>1314</v>
      </c>
    </row>
    <row r="3804" customHeight="1" spans="1:9">
      <c r="A3804" s="44">
        <v>9787121275210</v>
      </c>
      <c r="B3804" s="70" t="s">
        <v>9750</v>
      </c>
      <c r="C3804" s="49"/>
      <c r="D3804" s="70" t="s">
        <v>138</v>
      </c>
      <c r="E3804" s="47">
        <v>39.8</v>
      </c>
      <c r="F3804" s="12">
        <f>IF(E4803&gt;400,4,IF(E4803&lt;=50,2,4))</f>
        <v>2</v>
      </c>
      <c r="G3804" s="13">
        <f t="shared" si="143"/>
        <v>79.6</v>
      </c>
      <c r="H3804" s="48">
        <v>42430</v>
      </c>
      <c r="I3804" s="71" t="s">
        <v>8253</v>
      </c>
    </row>
    <row r="3805" customHeight="1" spans="1:9">
      <c r="A3805" s="44">
        <v>9787121274558</v>
      </c>
      <c r="B3805" s="70" t="s">
        <v>9751</v>
      </c>
      <c r="C3805" s="10" t="s">
        <v>9752</v>
      </c>
      <c r="D3805" s="70" t="s">
        <v>138</v>
      </c>
      <c r="E3805" s="47">
        <v>39.8</v>
      </c>
      <c r="F3805" s="12">
        <f t="shared" ref="F3805:F3810" si="144">IF(E4805&gt;400,4,IF(E4805&lt;=50,2,4))</f>
        <v>2</v>
      </c>
      <c r="G3805" s="13">
        <f t="shared" si="143"/>
        <v>79.6</v>
      </c>
      <c r="H3805" s="48">
        <v>42430</v>
      </c>
      <c r="I3805" s="71" t="s">
        <v>3948</v>
      </c>
    </row>
    <row r="3806" customHeight="1" spans="1:9">
      <c r="A3806" s="9">
        <v>9787516016138</v>
      </c>
      <c r="B3806" s="10" t="s">
        <v>9753</v>
      </c>
      <c r="C3806" s="10" t="s">
        <v>1553</v>
      </c>
      <c r="D3806" s="10" t="s">
        <v>1248</v>
      </c>
      <c r="E3806" s="11">
        <v>39</v>
      </c>
      <c r="F3806" s="12">
        <f t="shared" si="144"/>
        <v>2</v>
      </c>
      <c r="G3806" s="13">
        <f t="shared" si="143"/>
        <v>78</v>
      </c>
      <c r="H3806" s="14">
        <v>42614</v>
      </c>
      <c r="I3806" s="10" t="s">
        <v>4542</v>
      </c>
    </row>
    <row r="3807" customHeight="1" spans="1:9">
      <c r="A3807" s="9">
        <v>9787512395749</v>
      </c>
      <c r="B3807" s="10" t="s">
        <v>9754</v>
      </c>
      <c r="C3807" s="10" t="s">
        <v>1553</v>
      </c>
      <c r="D3807" s="10" t="s">
        <v>97</v>
      </c>
      <c r="E3807" s="11">
        <v>49</v>
      </c>
      <c r="F3807" s="12">
        <f t="shared" si="144"/>
        <v>4</v>
      </c>
      <c r="G3807" s="13">
        <f t="shared" si="143"/>
        <v>196</v>
      </c>
      <c r="H3807" s="14">
        <v>42675</v>
      </c>
      <c r="I3807" s="10" t="s">
        <v>9755</v>
      </c>
    </row>
    <row r="3808" customHeight="1" spans="1:9">
      <c r="A3808" s="9">
        <v>9787512395060</v>
      </c>
      <c r="B3808" s="10" t="s">
        <v>9756</v>
      </c>
      <c r="C3808" s="49"/>
      <c r="D3808" s="10" t="s">
        <v>97</v>
      </c>
      <c r="E3808" s="11">
        <v>49</v>
      </c>
      <c r="F3808" s="12">
        <f t="shared" si="144"/>
        <v>2</v>
      </c>
      <c r="G3808" s="13">
        <f t="shared" si="143"/>
        <v>98</v>
      </c>
      <c r="H3808" s="14">
        <v>42675</v>
      </c>
      <c r="I3808" s="10" t="s">
        <v>3519</v>
      </c>
    </row>
    <row r="3809" customHeight="1" spans="1:9">
      <c r="A3809" s="44">
        <v>9787513231428</v>
      </c>
      <c r="B3809" s="70" t="s">
        <v>9757</v>
      </c>
      <c r="C3809" s="10" t="s">
        <v>754</v>
      </c>
      <c r="D3809" s="70" t="s">
        <v>378</v>
      </c>
      <c r="E3809" s="47">
        <v>48</v>
      </c>
      <c r="F3809" s="12">
        <f t="shared" si="144"/>
        <v>2</v>
      </c>
      <c r="G3809" s="13">
        <f t="shared" si="143"/>
        <v>96</v>
      </c>
      <c r="H3809" s="48">
        <v>42468</v>
      </c>
      <c r="I3809" s="71" t="s">
        <v>4699</v>
      </c>
    </row>
    <row r="3810" customHeight="1" spans="1:9">
      <c r="A3810" s="9">
        <v>9787536966062</v>
      </c>
      <c r="B3810" s="10" t="s">
        <v>9758</v>
      </c>
      <c r="C3810" s="10" t="s">
        <v>9759</v>
      </c>
      <c r="D3810" s="10" t="s">
        <v>267</v>
      </c>
      <c r="E3810" s="11">
        <v>29.8</v>
      </c>
      <c r="F3810" s="12">
        <f t="shared" si="144"/>
        <v>2</v>
      </c>
      <c r="G3810" s="13">
        <f t="shared" si="143"/>
        <v>59.6</v>
      </c>
      <c r="H3810" s="14">
        <v>42370</v>
      </c>
      <c r="I3810" s="10" t="s">
        <v>2684</v>
      </c>
    </row>
    <row r="3811" customHeight="1" spans="1:9">
      <c r="A3811" s="9">
        <v>9787515406954</v>
      </c>
      <c r="B3811" s="10" t="s">
        <v>9760</v>
      </c>
      <c r="C3811" s="10" t="s">
        <v>9761</v>
      </c>
      <c r="D3811" s="10" t="s">
        <v>2104</v>
      </c>
      <c r="E3811" s="11">
        <v>35</v>
      </c>
      <c r="F3811" s="12">
        <f>IF(E4810&gt;400,4,IF(E4810&lt;=50,2,4))</f>
        <v>2</v>
      </c>
      <c r="G3811" s="13">
        <f t="shared" si="143"/>
        <v>70</v>
      </c>
      <c r="H3811" s="14">
        <v>42552</v>
      </c>
      <c r="I3811" s="10" t="s">
        <v>409</v>
      </c>
    </row>
    <row r="3812" customHeight="1" spans="1:9">
      <c r="A3812" s="9">
        <v>9787512393967</v>
      </c>
      <c r="B3812" s="10" t="s">
        <v>9762</v>
      </c>
      <c r="C3812" s="10" t="s">
        <v>9763</v>
      </c>
      <c r="D3812" s="10" t="s">
        <v>97</v>
      </c>
      <c r="E3812" s="11">
        <v>39</v>
      </c>
      <c r="F3812" s="12">
        <f>IF(E4845&gt;400,4,IF(E4845&lt;=50,2,4))</f>
        <v>2</v>
      </c>
      <c r="G3812" s="13">
        <f t="shared" si="143"/>
        <v>78</v>
      </c>
      <c r="H3812" s="14">
        <v>42644</v>
      </c>
      <c r="I3812" s="10" t="s">
        <v>6501</v>
      </c>
    </row>
    <row r="3813" customHeight="1" spans="1:9">
      <c r="A3813" s="9">
        <v>9787567218017</v>
      </c>
      <c r="B3813" s="10" t="s">
        <v>9764</v>
      </c>
      <c r="C3813" s="10" t="s">
        <v>3378</v>
      </c>
      <c r="D3813" s="10" t="s">
        <v>1651</v>
      </c>
      <c r="E3813" s="11">
        <v>22</v>
      </c>
      <c r="F3813" s="12">
        <f>IF(E4843&gt;400,4,IF(E4843&lt;=50,2,4))</f>
        <v>2</v>
      </c>
      <c r="G3813" s="13">
        <f t="shared" si="143"/>
        <v>44</v>
      </c>
      <c r="H3813" s="14">
        <v>42644</v>
      </c>
      <c r="I3813" s="10" t="s">
        <v>9765</v>
      </c>
    </row>
    <row r="3814" customHeight="1" spans="1:9">
      <c r="A3814" s="9">
        <v>9787548428909</v>
      </c>
      <c r="B3814" s="10" t="s">
        <v>9766</v>
      </c>
      <c r="C3814" s="10" t="s">
        <v>9767</v>
      </c>
      <c r="D3814" s="10" t="s">
        <v>5064</v>
      </c>
      <c r="E3814" s="11">
        <v>35</v>
      </c>
      <c r="F3814" s="12">
        <f>IF(E4845&gt;400,4,IF(E4845&lt;=50,2,4))</f>
        <v>2</v>
      </c>
      <c r="G3814" s="13">
        <f t="shared" si="143"/>
        <v>70</v>
      </c>
      <c r="H3814" s="14">
        <v>42675</v>
      </c>
      <c r="I3814" s="10" t="s">
        <v>503</v>
      </c>
    </row>
    <row r="3815" customHeight="1" spans="1:9">
      <c r="A3815" s="9">
        <v>9787219096598</v>
      </c>
      <c r="B3815" s="10" t="s">
        <v>9768</v>
      </c>
      <c r="C3815" s="10" t="s">
        <v>9769</v>
      </c>
      <c r="D3815" s="10" t="s">
        <v>2796</v>
      </c>
      <c r="E3815" s="11">
        <v>28.8</v>
      </c>
      <c r="F3815" s="12">
        <f>IF(E4845&gt;400,4,IF(E4845&lt;=50,2,4))</f>
        <v>2</v>
      </c>
      <c r="G3815" s="13">
        <f t="shared" si="143"/>
        <v>57.6</v>
      </c>
      <c r="H3815" s="14">
        <v>42614</v>
      </c>
      <c r="I3815" s="10" t="s">
        <v>9770</v>
      </c>
    </row>
    <row r="3816" customHeight="1" spans="1:9">
      <c r="A3816" s="9">
        <v>9787538195897</v>
      </c>
      <c r="B3816" s="10" t="s">
        <v>9771</v>
      </c>
      <c r="C3816" s="10" t="s">
        <v>9772</v>
      </c>
      <c r="D3816" s="10" t="s">
        <v>329</v>
      </c>
      <c r="E3816" s="11">
        <v>158</v>
      </c>
      <c r="F3816" s="12">
        <f>IF(E4845&gt;400,4,IF(E4845&lt;=50,2,4))</f>
        <v>2</v>
      </c>
      <c r="G3816" s="13">
        <f t="shared" si="143"/>
        <v>316</v>
      </c>
      <c r="H3816" s="14">
        <v>42430</v>
      </c>
      <c r="I3816" s="10" t="s">
        <v>9773</v>
      </c>
    </row>
    <row r="3817" customHeight="1" spans="1:9">
      <c r="A3817" s="9">
        <v>9787555244363</v>
      </c>
      <c r="B3817" s="10" t="s">
        <v>9774</v>
      </c>
      <c r="C3817" s="10" t="s">
        <v>9775</v>
      </c>
      <c r="D3817" s="10" t="s">
        <v>425</v>
      </c>
      <c r="E3817" s="11">
        <v>38</v>
      </c>
      <c r="F3817" s="12">
        <f>IF(E4847&gt;400,4,IF(E4847&lt;=50,2,4))</f>
        <v>2</v>
      </c>
      <c r="G3817" s="13">
        <f t="shared" si="143"/>
        <v>76</v>
      </c>
      <c r="H3817" s="14">
        <v>42736</v>
      </c>
      <c r="I3817" s="10" t="s">
        <v>3166</v>
      </c>
    </row>
    <row r="3818" customHeight="1" spans="1:9">
      <c r="A3818" s="9">
        <v>9787538199864</v>
      </c>
      <c r="B3818" s="10" t="s">
        <v>9776</v>
      </c>
      <c r="C3818" s="10" t="s">
        <v>9777</v>
      </c>
      <c r="D3818" s="10" t="s">
        <v>329</v>
      </c>
      <c r="E3818" s="11">
        <v>28</v>
      </c>
      <c r="F3818" s="12">
        <f>IF(E4848&gt;400,4,IF(E4848&lt;=50,2,4))</f>
        <v>2</v>
      </c>
      <c r="G3818" s="13">
        <f t="shared" si="143"/>
        <v>56</v>
      </c>
      <c r="H3818" s="14">
        <v>42705</v>
      </c>
      <c r="I3818" s="10" t="s">
        <v>9778</v>
      </c>
    </row>
    <row r="3819" customHeight="1" spans="1:9">
      <c r="A3819" s="9">
        <v>9787551714464</v>
      </c>
      <c r="B3819" s="10" t="s">
        <v>9779</v>
      </c>
      <c r="C3819" s="10" t="s">
        <v>9780</v>
      </c>
      <c r="D3819" s="10" t="s">
        <v>1520</v>
      </c>
      <c r="E3819" s="11">
        <v>45</v>
      </c>
      <c r="F3819" s="12">
        <f>IF(E4849&gt;400,4,IF(E4849&lt;=50,2,4))</f>
        <v>2</v>
      </c>
      <c r="G3819" s="13">
        <f t="shared" si="143"/>
        <v>90</v>
      </c>
      <c r="H3819" s="14">
        <v>42675</v>
      </c>
      <c r="I3819" s="10" t="s">
        <v>4397</v>
      </c>
    </row>
    <row r="3820" customHeight="1" spans="1:9">
      <c r="A3820" s="9">
        <v>9787534982361</v>
      </c>
      <c r="B3820" s="10" t="s">
        <v>9781</v>
      </c>
      <c r="C3820" s="19" t="s">
        <v>9782</v>
      </c>
      <c r="D3820" s="10" t="s">
        <v>217</v>
      </c>
      <c r="E3820" s="11">
        <v>46</v>
      </c>
      <c r="F3820" s="12">
        <f>IF(E4850&gt;400,4,IF(E4850&lt;=50,2,4))</f>
        <v>2</v>
      </c>
      <c r="G3820" s="13">
        <f t="shared" si="143"/>
        <v>92</v>
      </c>
      <c r="H3820" s="14">
        <v>42614</v>
      </c>
      <c r="I3820" s="10" t="s">
        <v>9783</v>
      </c>
    </row>
    <row r="3821" customHeight="1" spans="1:9">
      <c r="A3821" s="42" t="s">
        <v>9784</v>
      </c>
      <c r="B3821" s="42" t="s">
        <v>9785</v>
      </c>
      <c r="C3821" s="19" t="s">
        <v>9782</v>
      </c>
      <c r="D3821" s="42" t="s">
        <v>3480</v>
      </c>
      <c r="E3821" s="20">
        <v>26.8</v>
      </c>
      <c r="F3821" s="12">
        <f>IF(E4821&gt;400,4,IF(E4821&lt;=50,2,4))</f>
        <v>2</v>
      </c>
      <c r="G3821" s="13">
        <f t="shared" si="143"/>
        <v>53.6</v>
      </c>
      <c r="H3821" s="19" t="s">
        <v>2177</v>
      </c>
      <c r="I3821" s="26"/>
    </row>
    <row r="3822" customHeight="1" spans="1:9">
      <c r="A3822" s="42" t="s">
        <v>9786</v>
      </c>
      <c r="B3822" s="42" t="s">
        <v>9787</v>
      </c>
      <c r="C3822" s="19" t="s">
        <v>9782</v>
      </c>
      <c r="D3822" s="42" t="s">
        <v>3480</v>
      </c>
      <c r="E3822" s="20">
        <v>26.8</v>
      </c>
      <c r="F3822" s="12">
        <f>IF(E4825&gt;400,4,IF(E4825&lt;=50,2,4))</f>
        <v>2</v>
      </c>
      <c r="G3822" s="13">
        <f t="shared" si="143"/>
        <v>53.6</v>
      </c>
      <c r="H3822" s="19" t="s">
        <v>2177</v>
      </c>
      <c r="I3822" s="26"/>
    </row>
    <row r="3823" customHeight="1" spans="1:9">
      <c r="A3823" s="42" t="s">
        <v>9788</v>
      </c>
      <c r="B3823" s="42" t="s">
        <v>9789</v>
      </c>
      <c r="C3823" s="41" t="s">
        <v>9790</v>
      </c>
      <c r="D3823" s="42" t="s">
        <v>3480</v>
      </c>
      <c r="E3823" s="20">
        <v>26.8</v>
      </c>
      <c r="F3823" s="12">
        <f>IF(E4825&gt;400,4,IF(E4825&lt;=50,2,4))</f>
        <v>2</v>
      </c>
      <c r="G3823" s="13">
        <f t="shared" si="143"/>
        <v>53.6</v>
      </c>
      <c r="H3823" s="19" t="s">
        <v>2177</v>
      </c>
      <c r="I3823" s="26"/>
    </row>
    <row r="3824" customHeight="1" spans="1:9">
      <c r="A3824" s="40" t="s">
        <v>9791</v>
      </c>
      <c r="B3824" s="40" t="s">
        <v>9792</v>
      </c>
      <c r="C3824" s="10" t="s">
        <v>9793</v>
      </c>
      <c r="D3824" s="42" t="s">
        <v>17</v>
      </c>
      <c r="E3824" s="43">
        <v>128</v>
      </c>
      <c r="F3824" s="12">
        <f>IF(E4823&gt;400,4,IF(E4823&lt;=50,2,4))</f>
        <v>2</v>
      </c>
      <c r="G3824" s="13">
        <f t="shared" si="143"/>
        <v>256</v>
      </c>
      <c r="H3824" s="19"/>
      <c r="I3824" s="19"/>
    </row>
    <row r="3825" customHeight="1" spans="1:9">
      <c r="A3825" s="9">
        <v>9787114134067</v>
      </c>
      <c r="B3825" s="10" t="s">
        <v>9794</v>
      </c>
      <c r="C3825" s="10" t="s">
        <v>9795</v>
      </c>
      <c r="D3825" s="10" t="s">
        <v>369</v>
      </c>
      <c r="E3825" s="11">
        <v>45</v>
      </c>
      <c r="F3825" s="12">
        <f>IF(E4825&gt;400,4,IF(E4825&lt;=50,2,4))</f>
        <v>2</v>
      </c>
      <c r="G3825" s="13">
        <f t="shared" si="143"/>
        <v>90</v>
      </c>
      <c r="H3825" s="14">
        <v>42675</v>
      </c>
      <c r="I3825" s="10" t="s">
        <v>9796</v>
      </c>
    </row>
    <row r="3826" customHeight="1" spans="1:9">
      <c r="A3826" s="9">
        <v>9787562953098</v>
      </c>
      <c r="B3826" s="10" t="s">
        <v>9797</v>
      </c>
      <c r="C3826" s="10" t="s">
        <v>9798</v>
      </c>
      <c r="D3826" s="10" t="s">
        <v>119</v>
      </c>
      <c r="E3826" s="11">
        <v>32</v>
      </c>
      <c r="F3826" s="12">
        <f>IF(E4826&gt;400,4,IF(E4826&lt;=50,2,4))</f>
        <v>2</v>
      </c>
      <c r="G3826" s="13">
        <f t="shared" si="143"/>
        <v>64</v>
      </c>
      <c r="H3826" s="14">
        <v>42614</v>
      </c>
      <c r="I3826" s="10" t="s">
        <v>9799</v>
      </c>
    </row>
    <row r="3827" customHeight="1" spans="1:9">
      <c r="A3827" s="9">
        <v>9787537266543</v>
      </c>
      <c r="B3827" s="10" t="s">
        <v>9800</v>
      </c>
      <c r="C3827" s="10" t="s">
        <v>9801</v>
      </c>
      <c r="D3827" s="10" t="s">
        <v>1355</v>
      </c>
      <c r="E3827" s="11">
        <v>48</v>
      </c>
      <c r="F3827" s="12">
        <f>IF(E4827&gt;400,4,IF(E4827&lt;=50,2,4))</f>
        <v>2</v>
      </c>
      <c r="G3827" s="13">
        <f t="shared" si="143"/>
        <v>96</v>
      </c>
      <c r="H3827" s="14">
        <v>42583</v>
      </c>
      <c r="I3827" s="10" t="s">
        <v>5952</v>
      </c>
    </row>
    <row r="3828" customHeight="1" spans="1:9">
      <c r="A3828" s="9">
        <v>9787313141132</v>
      </c>
      <c r="B3828" s="10" t="s">
        <v>9802</v>
      </c>
      <c r="C3828" s="10" t="s">
        <v>9803</v>
      </c>
      <c r="D3828" s="10" t="s">
        <v>317</v>
      </c>
      <c r="E3828" s="11">
        <v>69</v>
      </c>
      <c r="F3828" s="12">
        <f>IF(E4827&gt;400,4,IF(E4827&lt;=50,2,4))</f>
        <v>2</v>
      </c>
      <c r="G3828" s="13">
        <f t="shared" si="143"/>
        <v>138</v>
      </c>
      <c r="H3828" s="14">
        <v>42736</v>
      </c>
      <c r="I3828" s="10" t="s">
        <v>9804</v>
      </c>
    </row>
    <row r="3829" customHeight="1" spans="1:9">
      <c r="A3829" s="9">
        <v>9787512422537</v>
      </c>
      <c r="B3829" s="10" t="s">
        <v>9805</v>
      </c>
      <c r="C3829" s="64" t="s">
        <v>9806</v>
      </c>
      <c r="D3829" s="10" t="s">
        <v>2722</v>
      </c>
      <c r="E3829" s="11">
        <v>49</v>
      </c>
      <c r="F3829" s="12">
        <f>IF(E4829&gt;400,4,IF(E4829&lt;=50,2,4))</f>
        <v>2</v>
      </c>
      <c r="G3829" s="13">
        <f t="shared" si="143"/>
        <v>98</v>
      </c>
      <c r="H3829" s="14">
        <v>42644</v>
      </c>
      <c r="I3829" s="10" t="s">
        <v>9807</v>
      </c>
    </row>
    <row r="3830" customHeight="1" spans="1:9">
      <c r="A3830" s="65" t="s">
        <v>9808</v>
      </c>
      <c r="B3830" s="64" t="s">
        <v>9809</v>
      </c>
      <c r="C3830" s="10" t="s">
        <v>9810</v>
      </c>
      <c r="D3830" s="66" t="s">
        <v>17</v>
      </c>
      <c r="E3830" s="66">
        <v>39</v>
      </c>
      <c r="F3830" s="12">
        <f>IF(E4830&gt;400,4,IF(E4830&lt;=50,2,4))</f>
        <v>2</v>
      </c>
      <c r="G3830" s="13">
        <f t="shared" si="143"/>
        <v>78</v>
      </c>
      <c r="H3830" s="38"/>
      <c r="I3830" s="38"/>
    </row>
    <row r="3831" customHeight="1" spans="1:9">
      <c r="A3831" s="9">
        <v>9787560641997</v>
      </c>
      <c r="B3831" s="10" t="s">
        <v>9811</v>
      </c>
      <c r="C3831" s="10" t="s">
        <v>9812</v>
      </c>
      <c r="D3831" s="10" t="s">
        <v>3501</v>
      </c>
      <c r="E3831" s="11">
        <v>18</v>
      </c>
      <c r="F3831" s="12">
        <f>IF(E4841&gt;400,4,IF(E4841&lt;=50,2,4))</f>
        <v>2</v>
      </c>
      <c r="G3831" s="13">
        <f t="shared" si="143"/>
        <v>36</v>
      </c>
      <c r="H3831" s="14">
        <v>42614</v>
      </c>
      <c r="I3831" s="10" t="s">
        <v>9813</v>
      </c>
    </row>
    <row r="3832" customHeight="1" spans="1:9">
      <c r="A3832" s="9">
        <v>9787518600779</v>
      </c>
      <c r="B3832" s="10" t="s">
        <v>9814</v>
      </c>
      <c r="C3832" s="49"/>
      <c r="D3832" s="10" t="s">
        <v>479</v>
      </c>
      <c r="E3832" s="11">
        <v>12</v>
      </c>
      <c r="F3832" s="12">
        <f>IF(E4845&gt;400,4,IF(E4845&lt;=50,2,4))</f>
        <v>2</v>
      </c>
      <c r="G3832" s="13">
        <f t="shared" si="143"/>
        <v>24</v>
      </c>
      <c r="H3832" s="14">
        <v>42583</v>
      </c>
      <c r="I3832" s="10" t="s">
        <v>7120</v>
      </c>
    </row>
    <row r="3833" customHeight="1" spans="1:9">
      <c r="A3833" s="44">
        <v>9787518601219</v>
      </c>
      <c r="B3833" s="70" t="s">
        <v>9815</v>
      </c>
      <c r="C3833" s="10" t="s">
        <v>9816</v>
      </c>
      <c r="D3833" s="70" t="s">
        <v>479</v>
      </c>
      <c r="E3833" s="47">
        <v>19</v>
      </c>
      <c r="F3833" s="12">
        <f>IF(E4843&gt;400,4,IF(E4843&lt;=50,2,4))</f>
        <v>2</v>
      </c>
      <c r="G3833" s="13">
        <f t="shared" si="143"/>
        <v>38</v>
      </c>
      <c r="H3833" s="48">
        <v>42410</v>
      </c>
      <c r="I3833" s="71" t="s">
        <v>9817</v>
      </c>
    </row>
    <row r="3834" customHeight="1" spans="1:9">
      <c r="A3834" s="9">
        <v>9787535966704</v>
      </c>
      <c r="B3834" s="10" t="s">
        <v>9818</v>
      </c>
      <c r="C3834" s="10" t="s">
        <v>8095</v>
      </c>
      <c r="D3834" s="10" t="s">
        <v>305</v>
      </c>
      <c r="E3834" s="11">
        <v>33</v>
      </c>
      <c r="F3834" s="12">
        <f>IF(E4843&gt;400,4,IF(E4843&lt;=50,2,4))</f>
        <v>2</v>
      </c>
      <c r="G3834" s="13">
        <f t="shared" si="143"/>
        <v>66</v>
      </c>
      <c r="H3834" s="14">
        <v>42767</v>
      </c>
      <c r="I3834" s="10" t="s">
        <v>9819</v>
      </c>
    </row>
    <row r="3835" customHeight="1" spans="1:9">
      <c r="A3835" s="9">
        <v>9787506776608</v>
      </c>
      <c r="B3835" s="10" t="s">
        <v>9820</v>
      </c>
      <c r="C3835" s="41" t="s">
        <v>9821</v>
      </c>
      <c r="D3835" s="10" t="s">
        <v>909</v>
      </c>
      <c r="E3835" s="11">
        <v>19.8</v>
      </c>
      <c r="F3835" s="12">
        <f>IF(E4845&gt;400,4,IF(E4845&lt;=50,2,4))</f>
        <v>2</v>
      </c>
      <c r="G3835" s="13">
        <f t="shared" si="143"/>
        <v>39.6</v>
      </c>
      <c r="H3835" s="14">
        <v>42370</v>
      </c>
      <c r="I3835" s="10" t="s">
        <v>7120</v>
      </c>
    </row>
    <row r="3836" customHeight="1" spans="1:9">
      <c r="A3836" s="40" t="s">
        <v>9822</v>
      </c>
      <c r="B3836" s="40" t="s">
        <v>9823</v>
      </c>
      <c r="C3836" s="10" t="s">
        <v>9824</v>
      </c>
      <c r="D3836" s="42" t="s">
        <v>17</v>
      </c>
      <c r="E3836" s="43">
        <v>25</v>
      </c>
      <c r="F3836" s="12">
        <f>IF(E4846&gt;400,4,IF(E4846&lt;=50,2,4))</f>
        <v>2</v>
      </c>
      <c r="G3836" s="13">
        <f t="shared" si="143"/>
        <v>50</v>
      </c>
      <c r="H3836" s="19"/>
      <c r="I3836" s="19"/>
    </row>
    <row r="3837" customHeight="1" spans="1:9">
      <c r="A3837" s="9">
        <v>9787560865997</v>
      </c>
      <c r="B3837" s="10" t="s">
        <v>9825</v>
      </c>
      <c r="C3837" s="38" t="s">
        <v>9826</v>
      </c>
      <c r="D3837" s="10" t="s">
        <v>150</v>
      </c>
      <c r="E3837" s="11">
        <v>20</v>
      </c>
      <c r="F3837" s="12">
        <f>IF(E4847&gt;400,4,IF(E4847&lt;=50,2,4))</f>
        <v>2</v>
      </c>
      <c r="G3837" s="13">
        <f t="shared" si="143"/>
        <v>40</v>
      </c>
      <c r="H3837" s="14">
        <v>42705</v>
      </c>
      <c r="I3837" s="10" t="s">
        <v>9827</v>
      </c>
    </row>
    <row r="3838" customHeight="1" spans="1:9">
      <c r="A3838" s="37" t="s">
        <v>9828</v>
      </c>
      <c r="B3838" s="38" t="s">
        <v>9829</v>
      </c>
      <c r="C3838" s="49"/>
      <c r="D3838" s="39" t="s">
        <v>17</v>
      </c>
      <c r="E3838" s="39">
        <v>46</v>
      </c>
      <c r="F3838" s="12">
        <f>IF(E4848&gt;400,4,IF(E4848&lt;=50,2,4))</f>
        <v>2</v>
      </c>
      <c r="G3838" s="13">
        <f t="shared" si="143"/>
        <v>92</v>
      </c>
      <c r="H3838" s="38"/>
      <c r="I3838" s="38"/>
    </row>
    <row r="3839" customHeight="1" spans="1:9">
      <c r="A3839" s="44">
        <v>9787811367577</v>
      </c>
      <c r="B3839" s="70" t="s">
        <v>9830</v>
      </c>
      <c r="C3839" s="10" t="s">
        <v>9831</v>
      </c>
      <c r="D3839" s="70" t="s">
        <v>12</v>
      </c>
      <c r="E3839" s="47">
        <v>20</v>
      </c>
      <c r="F3839" s="12">
        <f>IF(E4849&gt;400,4,IF(E4849&lt;=50,2,4))</f>
        <v>2</v>
      </c>
      <c r="G3839" s="13">
        <f t="shared" si="143"/>
        <v>40</v>
      </c>
      <c r="H3839" s="48">
        <v>42668</v>
      </c>
      <c r="I3839" s="71" t="s">
        <v>9832</v>
      </c>
    </row>
    <row r="3840" customHeight="1" spans="1:9">
      <c r="A3840" s="9">
        <v>9787553734156</v>
      </c>
      <c r="B3840" s="10" t="s">
        <v>9833</v>
      </c>
      <c r="C3840" s="19" t="s">
        <v>9834</v>
      </c>
      <c r="D3840" s="10" t="s">
        <v>191</v>
      </c>
      <c r="E3840" s="11">
        <v>88</v>
      </c>
      <c r="F3840" s="12">
        <f>IF(E4750&gt;400,4,IF(E4750&lt;=50,2,4))</f>
        <v>2</v>
      </c>
      <c r="G3840" s="13">
        <f t="shared" si="143"/>
        <v>176</v>
      </c>
      <c r="H3840" s="14">
        <v>42430</v>
      </c>
      <c r="I3840" s="10" t="s">
        <v>5911</v>
      </c>
    </row>
    <row r="3841" customHeight="1" spans="1:9">
      <c r="A3841" s="42" t="s">
        <v>9835</v>
      </c>
      <c r="B3841" s="42" t="s">
        <v>9836</v>
      </c>
      <c r="C3841" s="19" t="s">
        <v>9837</v>
      </c>
      <c r="D3841" s="42" t="s">
        <v>497</v>
      </c>
      <c r="E3841" s="20">
        <v>59</v>
      </c>
      <c r="F3841" s="12">
        <f>IF(E4741&gt;400,4,IF(E4741&lt;=50,2,4))</f>
        <v>2</v>
      </c>
      <c r="G3841" s="13">
        <f t="shared" si="143"/>
        <v>118</v>
      </c>
      <c r="H3841" s="19" t="s">
        <v>81</v>
      </c>
      <c r="I3841" s="26"/>
    </row>
    <row r="3842" customHeight="1" spans="1:9">
      <c r="A3842" s="42" t="s">
        <v>9838</v>
      </c>
      <c r="B3842" s="42" t="s">
        <v>9839</v>
      </c>
      <c r="C3842" s="10" t="s">
        <v>9840</v>
      </c>
      <c r="D3842" s="42" t="s">
        <v>31</v>
      </c>
      <c r="E3842" s="20">
        <v>66</v>
      </c>
      <c r="F3842" s="12">
        <f>IF(E4741&gt;400,4,IF(E4741&lt;=50,2,4))</f>
        <v>2</v>
      </c>
      <c r="G3842" s="13">
        <f t="shared" si="143"/>
        <v>132</v>
      </c>
      <c r="H3842" s="21">
        <v>42370</v>
      </c>
      <c r="I3842" s="19"/>
    </row>
    <row r="3843" customHeight="1" spans="1:9">
      <c r="A3843" s="9">
        <v>9787548726487</v>
      </c>
      <c r="B3843" s="10" t="s">
        <v>9841</v>
      </c>
      <c r="C3843" s="10" t="s">
        <v>9842</v>
      </c>
      <c r="D3843" s="10" t="s">
        <v>583</v>
      </c>
      <c r="E3843" s="11">
        <v>35</v>
      </c>
      <c r="F3843" s="12">
        <f>IF(E4743&gt;400,4,IF(E4743&lt;=50,2,4))</f>
        <v>2</v>
      </c>
      <c r="G3843" s="13">
        <f t="shared" ref="G3843:G3906" si="145">E3843*F3843</f>
        <v>70</v>
      </c>
      <c r="H3843" s="14">
        <v>42705</v>
      </c>
      <c r="I3843" s="10" t="s">
        <v>9843</v>
      </c>
    </row>
    <row r="3844" customHeight="1" spans="1:9">
      <c r="A3844" s="9">
        <v>9787568023627</v>
      </c>
      <c r="B3844" s="10" t="s">
        <v>9844</v>
      </c>
      <c r="C3844" s="19" t="s">
        <v>9845</v>
      </c>
      <c r="D3844" s="10" t="s">
        <v>250</v>
      </c>
      <c r="E3844" s="11">
        <v>35</v>
      </c>
      <c r="F3844" s="12">
        <f>IF(E4745&gt;400,4,IF(E4745&lt;=50,2,4))</f>
        <v>2</v>
      </c>
      <c r="G3844" s="13">
        <f t="shared" si="145"/>
        <v>70</v>
      </c>
      <c r="H3844" s="14">
        <v>42705</v>
      </c>
      <c r="I3844" s="10" t="s">
        <v>9843</v>
      </c>
    </row>
    <row r="3845" customHeight="1" spans="1:9">
      <c r="A3845" s="42" t="s">
        <v>9846</v>
      </c>
      <c r="B3845" s="42" t="s">
        <v>9847</v>
      </c>
      <c r="C3845" s="10" t="s">
        <v>9848</v>
      </c>
      <c r="D3845" s="42" t="s">
        <v>31</v>
      </c>
      <c r="E3845" s="20">
        <v>59.8</v>
      </c>
      <c r="F3845" s="12">
        <f>IF(E4745&gt;400,4,IF(E4745&lt;=50,2,4))</f>
        <v>2</v>
      </c>
      <c r="G3845" s="13">
        <f t="shared" si="145"/>
        <v>119.6</v>
      </c>
      <c r="H3845" s="21">
        <v>42401</v>
      </c>
      <c r="I3845" s="19"/>
    </row>
    <row r="3846" customHeight="1" spans="1:9">
      <c r="A3846" s="9">
        <v>9787535966254</v>
      </c>
      <c r="B3846" s="10" t="s">
        <v>9849</v>
      </c>
      <c r="C3846" s="19" t="s">
        <v>9850</v>
      </c>
      <c r="D3846" s="10" t="s">
        <v>305</v>
      </c>
      <c r="E3846" s="11">
        <v>28</v>
      </c>
      <c r="F3846" s="12">
        <f>IF(E4746&gt;400,4,IF(E4746&lt;=50,2,4))</f>
        <v>2</v>
      </c>
      <c r="G3846" s="13">
        <f t="shared" si="145"/>
        <v>56</v>
      </c>
      <c r="H3846" s="14">
        <v>42675</v>
      </c>
      <c r="I3846" s="10" t="s">
        <v>9851</v>
      </c>
    </row>
    <row r="3847" customHeight="1" spans="1:9">
      <c r="A3847" s="42" t="s">
        <v>9852</v>
      </c>
      <c r="B3847" s="42" t="s">
        <v>9853</v>
      </c>
      <c r="C3847" s="19" t="s">
        <v>9854</v>
      </c>
      <c r="D3847" s="42" t="s">
        <v>31</v>
      </c>
      <c r="E3847" s="20">
        <v>29.8</v>
      </c>
      <c r="F3847" s="12">
        <f>IF(E4747&gt;400,4,IF(E4747&lt;=50,2,4))</f>
        <v>2</v>
      </c>
      <c r="G3847" s="13">
        <f t="shared" si="145"/>
        <v>59.6</v>
      </c>
      <c r="H3847" s="21">
        <v>42430</v>
      </c>
      <c r="I3847" s="19"/>
    </row>
    <row r="3848" customHeight="1" spans="1:9">
      <c r="A3848" s="42" t="s">
        <v>9855</v>
      </c>
      <c r="B3848" s="42" t="s">
        <v>9856</v>
      </c>
      <c r="C3848" s="19" t="s">
        <v>9857</v>
      </c>
      <c r="D3848" s="42" t="s">
        <v>31</v>
      </c>
      <c r="E3848" s="20">
        <v>55</v>
      </c>
      <c r="F3848" s="12">
        <f>IF(E4748&gt;400,4,IF(E4748&lt;=50,2,4))</f>
        <v>2</v>
      </c>
      <c r="G3848" s="13">
        <f t="shared" si="145"/>
        <v>110</v>
      </c>
      <c r="H3848" s="21">
        <v>42491</v>
      </c>
      <c r="I3848" s="19"/>
    </row>
    <row r="3849" customHeight="1" spans="1:9">
      <c r="A3849" s="42" t="s">
        <v>9858</v>
      </c>
      <c r="B3849" s="42" t="s">
        <v>9859</v>
      </c>
      <c r="C3849" s="10" t="s">
        <v>9860</v>
      </c>
      <c r="D3849" s="42" t="s">
        <v>31</v>
      </c>
      <c r="E3849" s="20">
        <v>65</v>
      </c>
      <c r="F3849" s="12">
        <f>IF(E4749&gt;400,4,IF(E4749&lt;=50,2,4))</f>
        <v>2</v>
      </c>
      <c r="G3849" s="13">
        <f t="shared" si="145"/>
        <v>130</v>
      </c>
      <c r="H3849" s="21">
        <v>42522</v>
      </c>
      <c r="I3849" s="19"/>
    </row>
    <row r="3850" customHeight="1" spans="1:9">
      <c r="A3850" s="9">
        <v>9787114134456</v>
      </c>
      <c r="B3850" s="10" t="s">
        <v>9861</v>
      </c>
      <c r="C3850" s="10" t="s">
        <v>9862</v>
      </c>
      <c r="D3850" s="10" t="s">
        <v>369</v>
      </c>
      <c r="E3850" s="11">
        <v>27</v>
      </c>
      <c r="F3850" s="12">
        <f>IF(E4749&gt;400,4,IF(E4749&lt;=50,2,4))</f>
        <v>2</v>
      </c>
      <c r="G3850" s="13">
        <f t="shared" si="145"/>
        <v>54</v>
      </c>
      <c r="H3850" s="14">
        <v>42736</v>
      </c>
      <c r="I3850" s="10" t="s">
        <v>9863</v>
      </c>
    </row>
    <row r="3851" customHeight="1" spans="1:9">
      <c r="A3851" s="9">
        <v>9787548726111</v>
      </c>
      <c r="B3851" s="10" t="s">
        <v>9864</v>
      </c>
      <c r="C3851" s="10" t="s">
        <v>9865</v>
      </c>
      <c r="D3851" s="10" t="s">
        <v>583</v>
      </c>
      <c r="E3851" s="11">
        <v>52</v>
      </c>
      <c r="F3851" s="12">
        <f>IF(E4750&gt;400,4,IF(E4750&lt;=50,2,4))</f>
        <v>2</v>
      </c>
      <c r="G3851" s="13">
        <f t="shared" si="145"/>
        <v>104</v>
      </c>
      <c r="H3851" s="14">
        <v>42736</v>
      </c>
      <c r="I3851" s="10" t="s">
        <v>9863</v>
      </c>
    </row>
    <row r="3852" customHeight="1" spans="1:9">
      <c r="A3852" s="9">
        <v>9787114131769</v>
      </c>
      <c r="B3852" s="10" t="s">
        <v>9866</v>
      </c>
      <c r="C3852" s="10" t="s">
        <v>9867</v>
      </c>
      <c r="D3852" s="10" t="s">
        <v>369</v>
      </c>
      <c r="E3852" s="11">
        <v>20</v>
      </c>
      <c r="F3852" s="12">
        <f>IF(E4745&gt;400,4,IF(E4745&lt;=50,2,4))</f>
        <v>2</v>
      </c>
      <c r="G3852" s="13">
        <f t="shared" si="145"/>
        <v>40</v>
      </c>
      <c r="H3852" s="14">
        <v>42705</v>
      </c>
      <c r="I3852" s="10" t="s">
        <v>9868</v>
      </c>
    </row>
    <row r="3853" customHeight="1" spans="1:9">
      <c r="A3853" s="9">
        <v>9787114133633</v>
      </c>
      <c r="B3853" s="10" t="s">
        <v>9869</v>
      </c>
      <c r="C3853" s="10" t="s">
        <v>9870</v>
      </c>
      <c r="D3853" s="10" t="s">
        <v>369</v>
      </c>
      <c r="E3853" s="11">
        <v>25</v>
      </c>
      <c r="F3853" s="12">
        <f>IF(E4743&gt;400,4,IF(E4743&lt;=50,2,4))</f>
        <v>2</v>
      </c>
      <c r="G3853" s="13">
        <f t="shared" si="145"/>
        <v>50</v>
      </c>
      <c r="H3853" s="14">
        <v>42675</v>
      </c>
      <c r="I3853" s="10" t="s">
        <v>9871</v>
      </c>
    </row>
    <row r="3854" customHeight="1" spans="1:9">
      <c r="A3854" s="9">
        <v>9787548724261</v>
      </c>
      <c r="B3854" s="10" t="s">
        <v>9872</v>
      </c>
      <c r="C3854" s="10" t="s">
        <v>9873</v>
      </c>
      <c r="D3854" s="10" t="s">
        <v>583</v>
      </c>
      <c r="E3854" s="11">
        <v>54</v>
      </c>
      <c r="F3854" s="12">
        <f>IF(E4745&gt;400,4,IF(E4745&lt;=50,2,4))</f>
        <v>2</v>
      </c>
      <c r="G3854" s="13">
        <f t="shared" si="145"/>
        <v>108</v>
      </c>
      <c r="H3854" s="14">
        <v>42705</v>
      </c>
      <c r="I3854" s="10" t="s">
        <v>9874</v>
      </c>
    </row>
    <row r="3855" customHeight="1" spans="1:9">
      <c r="A3855" s="9">
        <v>9787568226561</v>
      </c>
      <c r="B3855" s="10" t="s">
        <v>9875</v>
      </c>
      <c r="C3855" s="10" t="s">
        <v>9876</v>
      </c>
      <c r="D3855" s="10" t="s">
        <v>53</v>
      </c>
      <c r="E3855" s="11">
        <v>35</v>
      </c>
      <c r="F3855" s="12">
        <f>IF(E4755&gt;400,4,IF(E4755&lt;=50,2,4))</f>
        <v>2</v>
      </c>
      <c r="G3855" s="13">
        <f t="shared" si="145"/>
        <v>70</v>
      </c>
      <c r="H3855" s="14">
        <v>42614</v>
      </c>
      <c r="I3855" s="10" t="s">
        <v>9868</v>
      </c>
    </row>
    <row r="3856" customHeight="1" spans="1:9">
      <c r="A3856" s="9">
        <v>9787547832905</v>
      </c>
      <c r="B3856" s="10" t="s">
        <v>9877</v>
      </c>
      <c r="C3856" s="10" t="s">
        <v>9878</v>
      </c>
      <c r="D3856" s="10" t="s">
        <v>43</v>
      </c>
      <c r="E3856" s="11">
        <v>48</v>
      </c>
      <c r="F3856" s="12">
        <f>IF(E4756&gt;400,4,IF(E4756&lt;=50,2,4))</f>
        <v>2</v>
      </c>
      <c r="G3856" s="13">
        <f t="shared" si="145"/>
        <v>96</v>
      </c>
      <c r="H3856" s="14">
        <v>42736</v>
      </c>
      <c r="I3856" s="10" t="s">
        <v>9879</v>
      </c>
    </row>
    <row r="3857" customHeight="1" spans="1:9">
      <c r="A3857" s="9">
        <v>9787564350895</v>
      </c>
      <c r="B3857" s="10" t="s">
        <v>9880</v>
      </c>
      <c r="C3857" s="19" t="s">
        <v>9881</v>
      </c>
      <c r="D3857" s="10" t="s">
        <v>57</v>
      </c>
      <c r="E3857" s="11">
        <v>40</v>
      </c>
      <c r="F3857" s="12">
        <f>IF(E4756&gt;400,4,IF(E4756&lt;=50,2,4))</f>
        <v>2</v>
      </c>
      <c r="G3857" s="13">
        <f t="shared" si="145"/>
        <v>80</v>
      </c>
      <c r="H3857" s="14">
        <v>42644</v>
      </c>
      <c r="I3857" s="10" t="s">
        <v>1304</v>
      </c>
    </row>
    <row r="3858" customHeight="1" spans="1:9">
      <c r="A3858" s="42" t="s">
        <v>9882</v>
      </c>
      <c r="B3858" s="42" t="s">
        <v>9883</v>
      </c>
      <c r="C3858" s="10" t="s">
        <v>9884</v>
      </c>
      <c r="D3858" s="42" t="s">
        <v>31</v>
      </c>
      <c r="E3858" s="20">
        <v>50</v>
      </c>
      <c r="F3858" s="12">
        <f>IF(E4757&gt;400,4,IF(E4757&lt;=50,2,4))</f>
        <v>2</v>
      </c>
      <c r="G3858" s="13">
        <f t="shared" si="145"/>
        <v>100</v>
      </c>
      <c r="H3858" s="21">
        <v>42644</v>
      </c>
      <c r="I3858" s="19"/>
    </row>
    <row r="3859" customHeight="1" spans="1:9">
      <c r="A3859" s="9">
        <v>9787566711793</v>
      </c>
      <c r="B3859" s="10" t="s">
        <v>9885</v>
      </c>
      <c r="C3859" s="19" t="s">
        <v>9886</v>
      </c>
      <c r="D3859" s="10" t="s">
        <v>233</v>
      </c>
      <c r="E3859" s="11">
        <v>60</v>
      </c>
      <c r="F3859" s="12">
        <f>IF(E4759&gt;400,4,IF(E4759&lt;=50,2,4))</f>
        <v>2</v>
      </c>
      <c r="G3859" s="13">
        <f t="shared" si="145"/>
        <v>120</v>
      </c>
      <c r="H3859" s="14">
        <v>42614</v>
      </c>
      <c r="I3859" s="10" t="s">
        <v>9887</v>
      </c>
    </row>
    <row r="3860" customHeight="1" spans="1:9">
      <c r="A3860" s="42" t="s">
        <v>9888</v>
      </c>
      <c r="B3860" s="42" t="s">
        <v>9889</v>
      </c>
      <c r="C3860" s="10" t="s">
        <v>9890</v>
      </c>
      <c r="D3860" s="42" t="s">
        <v>31</v>
      </c>
      <c r="E3860" s="20">
        <v>59</v>
      </c>
      <c r="F3860" s="12">
        <f>IF(E4760&gt;400,4,IF(E4760&lt;=50,2,4))</f>
        <v>2</v>
      </c>
      <c r="G3860" s="13">
        <f t="shared" si="145"/>
        <v>118</v>
      </c>
      <c r="H3860" s="21">
        <v>42675</v>
      </c>
      <c r="I3860" s="19"/>
    </row>
    <row r="3861" customHeight="1" spans="1:9">
      <c r="A3861" s="9">
        <v>9787114131899</v>
      </c>
      <c r="B3861" s="10" t="s">
        <v>9891</v>
      </c>
      <c r="C3861" s="10" t="s">
        <v>9892</v>
      </c>
      <c r="D3861" s="10" t="s">
        <v>369</v>
      </c>
      <c r="E3861" s="11">
        <v>68</v>
      </c>
      <c r="F3861" s="12">
        <f>IF(E4761&gt;400,4,IF(E4761&lt;=50,2,4))</f>
        <v>2</v>
      </c>
      <c r="G3861" s="13">
        <f t="shared" si="145"/>
        <v>136</v>
      </c>
      <c r="H3861" s="14">
        <v>42705</v>
      </c>
      <c r="I3861" s="10" t="s">
        <v>9893</v>
      </c>
    </row>
    <row r="3862" customHeight="1" spans="1:9">
      <c r="A3862" s="9">
        <v>9787564350697</v>
      </c>
      <c r="B3862" s="10" t="s">
        <v>9894</v>
      </c>
      <c r="C3862" s="19" t="s">
        <v>9895</v>
      </c>
      <c r="D3862" s="10" t="s">
        <v>57</v>
      </c>
      <c r="E3862" s="11">
        <v>39</v>
      </c>
      <c r="F3862" s="12">
        <f>IF(E4765&gt;400,4,IF(E4765&lt;=50,2,4))</f>
        <v>2</v>
      </c>
      <c r="G3862" s="13">
        <f t="shared" si="145"/>
        <v>78</v>
      </c>
      <c r="H3862" s="14">
        <v>42644</v>
      </c>
      <c r="I3862" s="10" t="s">
        <v>1304</v>
      </c>
    </row>
    <row r="3863" customHeight="1" spans="1:9">
      <c r="A3863" s="42" t="s">
        <v>9896</v>
      </c>
      <c r="B3863" s="42" t="s">
        <v>9897</v>
      </c>
      <c r="C3863" s="10" t="s">
        <v>9898</v>
      </c>
      <c r="D3863" s="42" t="s">
        <v>31</v>
      </c>
      <c r="E3863" s="20">
        <v>49.9</v>
      </c>
      <c r="F3863" s="12">
        <f>IF(E4763&gt;400,4,IF(E4763&lt;=50,2,4))</f>
        <v>2</v>
      </c>
      <c r="G3863" s="13">
        <f t="shared" si="145"/>
        <v>99.8</v>
      </c>
      <c r="H3863" s="21">
        <v>42491</v>
      </c>
      <c r="I3863" s="19"/>
    </row>
    <row r="3864" customHeight="1" spans="1:9">
      <c r="A3864" s="9">
        <v>9787562953166</v>
      </c>
      <c r="B3864" s="10" t="s">
        <v>9899</v>
      </c>
      <c r="C3864" s="10" t="s">
        <v>9900</v>
      </c>
      <c r="D3864" s="10" t="s">
        <v>119</v>
      </c>
      <c r="E3864" s="11">
        <v>38</v>
      </c>
      <c r="F3864" s="12">
        <f>IF(E4763&gt;400,4,IF(E4763&lt;=50,2,4))</f>
        <v>2</v>
      </c>
      <c r="G3864" s="13">
        <f t="shared" si="145"/>
        <v>76</v>
      </c>
      <c r="H3864" s="14">
        <v>42705</v>
      </c>
      <c r="I3864" s="10" t="s">
        <v>789</v>
      </c>
    </row>
    <row r="3865" customHeight="1" spans="1:9">
      <c r="A3865" s="9">
        <v>9787568227803</v>
      </c>
      <c r="B3865" s="10" t="s">
        <v>9901</v>
      </c>
      <c r="C3865" s="10" t="s">
        <v>9902</v>
      </c>
      <c r="D3865" s="10" t="s">
        <v>53</v>
      </c>
      <c r="E3865" s="11">
        <v>49</v>
      </c>
      <c r="F3865" s="12">
        <f>IF(E4765&gt;400,4,IF(E4765&lt;=50,2,4))</f>
        <v>2</v>
      </c>
      <c r="G3865" s="13">
        <f t="shared" si="145"/>
        <v>98</v>
      </c>
      <c r="H3865" s="14">
        <v>42675</v>
      </c>
      <c r="I3865" s="10" t="s">
        <v>9843</v>
      </c>
    </row>
    <row r="3866" customHeight="1" spans="1:9">
      <c r="A3866" s="9">
        <v>9787517047513</v>
      </c>
      <c r="B3866" s="10" t="s">
        <v>9903</v>
      </c>
      <c r="C3866" s="19" t="s">
        <v>9837</v>
      </c>
      <c r="D3866" s="10" t="s">
        <v>277</v>
      </c>
      <c r="E3866" s="11">
        <v>36</v>
      </c>
      <c r="F3866" s="12">
        <f>IF(E4766&gt;400,4,IF(E4766&lt;=50,2,4))</f>
        <v>2</v>
      </c>
      <c r="G3866" s="13">
        <f t="shared" si="145"/>
        <v>72</v>
      </c>
      <c r="H3866" s="14">
        <v>42644</v>
      </c>
      <c r="I3866" s="10" t="s">
        <v>5136</v>
      </c>
    </row>
    <row r="3867" customHeight="1" spans="1:9">
      <c r="A3867" s="42" t="s">
        <v>9904</v>
      </c>
      <c r="B3867" s="42" t="s">
        <v>9905</v>
      </c>
      <c r="C3867" s="19" t="s">
        <v>9906</v>
      </c>
      <c r="D3867" s="42" t="s">
        <v>31</v>
      </c>
      <c r="E3867" s="20">
        <v>68</v>
      </c>
      <c r="F3867" s="12">
        <f>IF(E4767&gt;400,4,IF(E4767&lt;=50,2,4))</f>
        <v>2</v>
      </c>
      <c r="G3867" s="13">
        <f t="shared" si="145"/>
        <v>136</v>
      </c>
      <c r="H3867" s="21">
        <v>42370</v>
      </c>
      <c r="I3867" s="19"/>
    </row>
    <row r="3868" customHeight="1" spans="1:9">
      <c r="A3868" s="42" t="s">
        <v>9907</v>
      </c>
      <c r="B3868" s="42" t="s">
        <v>9908</v>
      </c>
      <c r="C3868" s="10" t="s">
        <v>9909</v>
      </c>
      <c r="D3868" s="42" t="s">
        <v>31</v>
      </c>
      <c r="E3868" s="20">
        <v>39.9</v>
      </c>
      <c r="F3868" s="12">
        <f>IF(E4768&gt;400,4,IF(E4768&lt;=50,2,4))</f>
        <v>2</v>
      </c>
      <c r="G3868" s="13">
        <f t="shared" si="145"/>
        <v>79.8</v>
      </c>
      <c r="H3868" s="21">
        <v>42644</v>
      </c>
      <c r="I3868" s="19"/>
    </row>
    <row r="3869" customHeight="1" spans="1:9">
      <c r="A3869" s="9">
        <v>9787568506939</v>
      </c>
      <c r="B3869" s="10" t="s">
        <v>9910</v>
      </c>
      <c r="C3869" s="10" t="s">
        <v>9911</v>
      </c>
      <c r="D3869" s="10" t="s">
        <v>134</v>
      </c>
      <c r="E3869" s="11">
        <v>42.5</v>
      </c>
      <c r="F3869" s="12">
        <f>IF(E4768&gt;400,4,IF(E4768&lt;=50,2,4))</f>
        <v>2</v>
      </c>
      <c r="G3869" s="13">
        <f t="shared" si="145"/>
        <v>85</v>
      </c>
      <c r="H3869" s="14">
        <v>42736</v>
      </c>
      <c r="I3869" s="10" t="s">
        <v>9912</v>
      </c>
    </row>
    <row r="3870" customHeight="1" spans="1:9">
      <c r="A3870" s="9">
        <v>9787562951865</v>
      </c>
      <c r="B3870" s="10" t="s">
        <v>9913</v>
      </c>
      <c r="C3870" s="10" t="s">
        <v>9914</v>
      </c>
      <c r="D3870" s="10" t="s">
        <v>119</v>
      </c>
      <c r="E3870" s="11">
        <v>29</v>
      </c>
      <c r="F3870" s="12">
        <f>IF(E4770&gt;400,4,IF(E4770&lt;=50,2,4))</f>
        <v>2</v>
      </c>
      <c r="G3870" s="13">
        <f t="shared" si="145"/>
        <v>58</v>
      </c>
      <c r="H3870" s="14">
        <v>42644</v>
      </c>
      <c r="I3870" s="10" t="s">
        <v>9915</v>
      </c>
    </row>
    <row r="3871" customHeight="1" spans="1:9">
      <c r="A3871" s="9">
        <v>9787562351818</v>
      </c>
      <c r="B3871" s="10" t="s">
        <v>9916</v>
      </c>
      <c r="C3871" s="10" t="s">
        <v>9917</v>
      </c>
      <c r="D3871" s="10" t="s">
        <v>3709</v>
      </c>
      <c r="E3871" s="11">
        <v>26</v>
      </c>
      <c r="F3871" s="12">
        <f>IF(E4771&gt;400,4,IF(E4771&lt;=50,2,4))</f>
        <v>2</v>
      </c>
      <c r="G3871" s="13">
        <f t="shared" si="145"/>
        <v>52</v>
      </c>
      <c r="H3871" s="14">
        <v>42767</v>
      </c>
      <c r="I3871" s="10" t="s">
        <v>9915</v>
      </c>
    </row>
    <row r="3872" customHeight="1" spans="1:9">
      <c r="A3872" s="9">
        <v>9787114133077</v>
      </c>
      <c r="B3872" s="10" t="s">
        <v>9918</v>
      </c>
      <c r="C3872" s="19" t="s">
        <v>9919</v>
      </c>
      <c r="D3872" s="10" t="s">
        <v>369</v>
      </c>
      <c r="E3872" s="11">
        <v>35</v>
      </c>
      <c r="F3872" s="12">
        <f>IF(E4775&gt;400,4,IF(E4775&lt;=50,2,4))</f>
        <v>2</v>
      </c>
      <c r="G3872" s="13">
        <f t="shared" si="145"/>
        <v>70</v>
      </c>
      <c r="H3872" s="14">
        <v>42644</v>
      </c>
      <c r="I3872" s="10" t="s">
        <v>9915</v>
      </c>
    </row>
    <row r="3873" customHeight="1" spans="1:9">
      <c r="A3873" s="42" t="s">
        <v>9920</v>
      </c>
      <c r="B3873" s="42" t="s">
        <v>9921</v>
      </c>
      <c r="C3873" s="10" t="s">
        <v>9922</v>
      </c>
      <c r="D3873" s="42" t="s">
        <v>31</v>
      </c>
      <c r="E3873" s="20">
        <v>35</v>
      </c>
      <c r="F3873" s="12">
        <f>IF(E4773&gt;400,4,IF(E4773&lt;=50,2,4))</f>
        <v>2</v>
      </c>
      <c r="G3873" s="13">
        <f t="shared" si="145"/>
        <v>70</v>
      </c>
      <c r="H3873" s="21">
        <v>42401</v>
      </c>
      <c r="I3873" s="19"/>
    </row>
    <row r="3874" customHeight="1" spans="1:9">
      <c r="A3874" s="9">
        <v>9787560867106</v>
      </c>
      <c r="B3874" s="10" t="s">
        <v>9923</v>
      </c>
      <c r="C3874" s="10" t="s">
        <v>9924</v>
      </c>
      <c r="D3874" s="10" t="s">
        <v>150</v>
      </c>
      <c r="E3874" s="11">
        <v>38</v>
      </c>
      <c r="F3874" s="12">
        <f>IF(E4775&gt;400,4,IF(E4775&lt;=50,2,4))</f>
        <v>2</v>
      </c>
      <c r="G3874" s="13">
        <f t="shared" si="145"/>
        <v>76</v>
      </c>
      <c r="H3874" s="14">
        <v>42736</v>
      </c>
      <c r="I3874" s="10" t="s">
        <v>9925</v>
      </c>
    </row>
    <row r="3875" customHeight="1" spans="1:9">
      <c r="A3875" s="9">
        <v>9787564350963</v>
      </c>
      <c r="B3875" s="10" t="s">
        <v>9926</v>
      </c>
      <c r="C3875" s="10" t="s">
        <v>9927</v>
      </c>
      <c r="D3875" s="10" t="s">
        <v>57</v>
      </c>
      <c r="E3875" s="11">
        <v>46</v>
      </c>
      <c r="F3875" s="12">
        <f>IF(E4775&gt;400,4,IF(E4775&lt;=50,2,4))</f>
        <v>2</v>
      </c>
      <c r="G3875" s="13">
        <f t="shared" si="145"/>
        <v>92</v>
      </c>
      <c r="H3875" s="14">
        <v>42675</v>
      </c>
      <c r="I3875" s="10" t="s">
        <v>9928</v>
      </c>
    </row>
    <row r="3876" customHeight="1" spans="1:9">
      <c r="A3876" s="9">
        <v>9787548725381</v>
      </c>
      <c r="B3876" s="10" t="s">
        <v>9929</v>
      </c>
      <c r="C3876" s="19" t="s">
        <v>9837</v>
      </c>
      <c r="D3876" s="10" t="s">
        <v>583</v>
      </c>
      <c r="E3876" s="11">
        <v>42</v>
      </c>
      <c r="F3876" s="12">
        <f>IF(E4775&gt;400,4,IF(E4775&lt;=50,2,4))</f>
        <v>2</v>
      </c>
      <c r="G3876" s="13">
        <f t="shared" si="145"/>
        <v>84</v>
      </c>
      <c r="H3876" s="14">
        <v>42675</v>
      </c>
      <c r="I3876" s="10" t="s">
        <v>9925</v>
      </c>
    </row>
    <row r="3877" customHeight="1" spans="1:9">
      <c r="A3877" s="42" t="s">
        <v>9930</v>
      </c>
      <c r="B3877" s="42" t="s">
        <v>9931</v>
      </c>
      <c r="C3877" s="10" t="s">
        <v>9932</v>
      </c>
      <c r="D3877" s="42" t="s">
        <v>31</v>
      </c>
      <c r="E3877" s="20">
        <v>48</v>
      </c>
      <c r="F3877" s="12">
        <f>IF(E4776&gt;400,4,IF(E4776&lt;=50,2,4))</f>
        <v>2</v>
      </c>
      <c r="G3877" s="13">
        <f t="shared" si="145"/>
        <v>96</v>
      </c>
      <c r="H3877" s="21">
        <v>42370</v>
      </c>
      <c r="I3877" s="19"/>
    </row>
    <row r="3878" customHeight="1" spans="1:9">
      <c r="A3878" s="9">
        <v>9787548725411</v>
      </c>
      <c r="B3878" s="10" t="s">
        <v>9933</v>
      </c>
      <c r="C3878" s="10" t="s">
        <v>9934</v>
      </c>
      <c r="D3878" s="10" t="s">
        <v>583</v>
      </c>
      <c r="E3878" s="11">
        <v>34</v>
      </c>
      <c r="F3878" s="12">
        <f>IF(E4778&gt;400,4,IF(E4778&lt;=50,2,4))</f>
        <v>4</v>
      </c>
      <c r="G3878" s="13">
        <f t="shared" si="145"/>
        <v>136</v>
      </c>
      <c r="H3878" s="14">
        <v>42675</v>
      </c>
      <c r="I3878" s="10" t="s">
        <v>9935</v>
      </c>
    </row>
    <row r="3879" customHeight="1" spans="1:9">
      <c r="A3879" s="9">
        <v>9787553769769</v>
      </c>
      <c r="B3879" s="10" t="s">
        <v>9936</v>
      </c>
      <c r="C3879" s="19" t="s">
        <v>9837</v>
      </c>
      <c r="D3879" s="10" t="s">
        <v>191</v>
      </c>
      <c r="E3879" s="11">
        <v>31</v>
      </c>
      <c r="F3879" s="12">
        <f>IF(E4779&gt;400,4,IF(E4779&lt;=50,2,4))</f>
        <v>2</v>
      </c>
      <c r="G3879" s="13">
        <f t="shared" si="145"/>
        <v>62</v>
      </c>
      <c r="H3879" s="14">
        <v>42614</v>
      </c>
      <c r="I3879" s="10" t="s">
        <v>9925</v>
      </c>
    </row>
    <row r="3880" customHeight="1" spans="1:9">
      <c r="A3880" s="42" t="s">
        <v>9937</v>
      </c>
      <c r="B3880" s="42" t="s">
        <v>9938</v>
      </c>
      <c r="C3880" s="19" t="s">
        <v>9906</v>
      </c>
      <c r="D3880" s="42" t="s">
        <v>31</v>
      </c>
      <c r="E3880" s="20">
        <v>66</v>
      </c>
      <c r="F3880" s="12">
        <f>IF(E4780&gt;400,4,IF(E4780&lt;=50,2,4))</f>
        <v>2</v>
      </c>
      <c r="G3880" s="13">
        <f t="shared" si="145"/>
        <v>132</v>
      </c>
      <c r="H3880" s="21">
        <v>42430</v>
      </c>
      <c r="I3880" s="19"/>
    </row>
    <row r="3881" customHeight="1" spans="1:9">
      <c r="A3881" s="42" t="s">
        <v>9939</v>
      </c>
      <c r="B3881" s="42" t="s">
        <v>9940</v>
      </c>
      <c r="C3881" s="10" t="s">
        <v>9941</v>
      </c>
      <c r="D3881" s="42" t="s">
        <v>31</v>
      </c>
      <c r="E3881" s="20">
        <v>39.9</v>
      </c>
      <c r="F3881" s="12">
        <f>IF(E4780&gt;400,4,IF(E4780&lt;=50,2,4))</f>
        <v>2</v>
      </c>
      <c r="G3881" s="13">
        <f t="shared" si="145"/>
        <v>79.8</v>
      </c>
      <c r="H3881" s="21">
        <v>42461</v>
      </c>
      <c r="I3881" s="19"/>
    </row>
    <row r="3882" customHeight="1" spans="1:9">
      <c r="A3882" s="9">
        <v>9787114133121</v>
      </c>
      <c r="B3882" s="10" t="s">
        <v>9942</v>
      </c>
      <c r="C3882" s="10" t="s">
        <v>9943</v>
      </c>
      <c r="D3882" s="10" t="s">
        <v>369</v>
      </c>
      <c r="E3882" s="11">
        <v>32</v>
      </c>
      <c r="F3882" s="12">
        <f>IF(E4785&gt;400,4,IF(E4785&lt;=50,2,4))</f>
        <v>2</v>
      </c>
      <c r="G3882" s="13">
        <f t="shared" si="145"/>
        <v>64</v>
      </c>
      <c r="H3882" s="14">
        <v>42736</v>
      </c>
      <c r="I3882" s="10" t="s">
        <v>9944</v>
      </c>
    </row>
    <row r="3883" customHeight="1" spans="1:9">
      <c r="A3883" s="9">
        <v>9787114134234</v>
      </c>
      <c r="B3883" s="10" t="s">
        <v>9945</v>
      </c>
      <c r="C3883" s="10" t="s">
        <v>9946</v>
      </c>
      <c r="D3883" s="10" t="s">
        <v>369</v>
      </c>
      <c r="E3883" s="11">
        <v>39</v>
      </c>
      <c r="F3883" s="12">
        <f>IF(E4783&gt;400,4,IF(E4783&lt;=50,2,4))</f>
        <v>2</v>
      </c>
      <c r="G3883" s="13">
        <f t="shared" si="145"/>
        <v>78</v>
      </c>
      <c r="H3883" s="14">
        <v>42736</v>
      </c>
      <c r="I3883" s="10" t="s">
        <v>9935</v>
      </c>
    </row>
    <row r="3884" customHeight="1" spans="1:9">
      <c r="A3884" s="9">
        <v>9787562351832</v>
      </c>
      <c r="B3884" s="10" t="s">
        <v>9947</v>
      </c>
      <c r="C3884" s="10" t="s">
        <v>9948</v>
      </c>
      <c r="D3884" s="10" t="s">
        <v>3709</v>
      </c>
      <c r="E3884" s="11">
        <v>28</v>
      </c>
      <c r="F3884" s="12">
        <f>IF(E4785&gt;400,4,IF(E4785&lt;=50,2,4))</f>
        <v>2</v>
      </c>
      <c r="G3884" s="13">
        <f t="shared" si="145"/>
        <v>56</v>
      </c>
      <c r="H3884" s="14">
        <v>42767</v>
      </c>
      <c r="I3884" s="10" t="s">
        <v>9935</v>
      </c>
    </row>
    <row r="3885" customHeight="1" spans="1:9">
      <c r="A3885" s="9">
        <v>9787568900492</v>
      </c>
      <c r="B3885" s="10" t="s">
        <v>9949</v>
      </c>
      <c r="C3885" s="10" t="s">
        <v>9950</v>
      </c>
      <c r="D3885" s="10" t="s">
        <v>1070</v>
      </c>
      <c r="E3885" s="11">
        <v>32</v>
      </c>
      <c r="F3885" s="12">
        <f>IF(E4785&gt;400,4,IF(E4785&lt;=50,2,4))</f>
        <v>2</v>
      </c>
      <c r="G3885" s="13">
        <f t="shared" si="145"/>
        <v>64</v>
      </c>
      <c r="H3885" s="14">
        <v>42736</v>
      </c>
      <c r="I3885" s="10" t="s">
        <v>9951</v>
      </c>
    </row>
    <row r="3886" customHeight="1" spans="1:9">
      <c r="A3886" s="9">
        <v>9787564088088</v>
      </c>
      <c r="B3886" s="10" t="s">
        <v>9952</v>
      </c>
      <c r="C3886" s="10" t="s">
        <v>9953</v>
      </c>
      <c r="D3886" s="10" t="s">
        <v>53</v>
      </c>
      <c r="E3886" s="11">
        <v>56</v>
      </c>
      <c r="F3886" s="12">
        <f>IF(E4786&gt;400,4,IF(E4786&lt;=50,2,4))</f>
        <v>2</v>
      </c>
      <c r="G3886" s="13">
        <f t="shared" si="145"/>
        <v>112</v>
      </c>
      <c r="H3886" s="14">
        <v>42675</v>
      </c>
      <c r="I3886" s="10" t="s">
        <v>9887</v>
      </c>
    </row>
    <row r="3887" customHeight="1" spans="1:9">
      <c r="A3887" s="9">
        <v>9787114134739</v>
      </c>
      <c r="B3887" s="10" t="s">
        <v>9954</v>
      </c>
      <c r="C3887" s="10" t="s">
        <v>9955</v>
      </c>
      <c r="D3887" s="10" t="s">
        <v>369</v>
      </c>
      <c r="E3887" s="11">
        <v>42</v>
      </c>
      <c r="F3887" s="12">
        <f>IF(E4786&gt;400,4,IF(E4786&lt;=50,2,4))</f>
        <v>2</v>
      </c>
      <c r="G3887" s="13">
        <f t="shared" si="145"/>
        <v>84</v>
      </c>
      <c r="H3887" s="14">
        <v>42736</v>
      </c>
      <c r="I3887" s="10" t="s">
        <v>9935</v>
      </c>
    </row>
    <row r="3888" customHeight="1" spans="1:9">
      <c r="A3888" s="9">
        <v>9787568024341</v>
      </c>
      <c r="B3888" s="10" t="s">
        <v>9956</v>
      </c>
      <c r="C3888" s="19" t="s">
        <v>9957</v>
      </c>
      <c r="D3888" s="10" t="s">
        <v>250</v>
      </c>
      <c r="E3888" s="11">
        <v>38</v>
      </c>
      <c r="F3888" s="12">
        <f>IF(E4787&gt;400,4,IF(E4787&lt;=50,2,4))</f>
        <v>2</v>
      </c>
      <c r="G3888" s="13">
        <f t="shared" si="145"/>
        <v>76</v>
      </c>
      <c r="H3888" s="14">
        <v>42705</v>
      </c>
      <c r="I3888" s="10" t="s">
        <v>9935</v>
      </c>
    </row>
    <row r="3889" customHeight="1" spans="1:9">
      <c r="A3889" s="42" t="s">
        <v>9958</v>
      </c>
      <c r="B3889" s="42" t="s">
        <v>9959</v>
      </c>
      <c r="C3889" s="10" t="s">
        <v>9960</v>
      </c>
      <c r="D3889" s="42" t="s">
        <v>31</v>
      </c>
      <c r="E3889" s="20">
        <v>19.9</v>
      </c>
      <c r="F3889" s="12">
        <f>IF(E4789&gt;400,4,IF(E4789&lt;=50,2,4))</f>
        <v>2</v>
      </c>
      <c r="G3889" s="13">
        <f t="shared" si="145"/>
        <v>39.8</v>
      </c>
      <c r="H3889" s="21">
        <v>42767</v>
      </c>
      <c r="I3889" s="19"/>
    </row>
    <row r="3890" customHeight="1" spans="1:9">
      <c r="A3890" s="9">
        <v>9787568226424</v>
      </c>
      <c r="B3890" s="10" t="s">
        <v>9961</v>
      </c>
      <c r="C3890" s="10" t="s">
        <v>9962</v>
      </c>
      <c r="D3890" s="10" t="s">
        <v>53</v>
      </c>
      <c r="E3890" s="11">
        <v>39</v>
      </c>
      <c r="F3890" s="12">
        <f>IF(E4790&gt;400,4,IF(E4790&lt;=50,2,4))</f>
        <v>2</v>
      </c>
      <c r="G3890" s="13">
        <f t="shared" si="145"/>
        <v>78</v>
      </c>
      <c r="H3890" s="14">
        <v>42767</v>
      </c>
      <c r="I3890" s="10" t="s">
        <v>9863</v>
      </c>
    </row>
    <row r="3891" customHeight="1" spans="1:9">
      <c r="A3891" s="9">
        <v>9787503886638</v>
      </c>
      <c r="B3891" s="10" t="s">
        <v>9963</v>
      </c>
      <c r="C3891" s="19" t="s">
        <v>9964</v>
      </c>
      <c r="D3891" s="10" t="s">
        <v>343</v>
      </c>
      <c r="E3891" s="11">
        <v>68</v>
      </c>
      <c r="F3891" s="12">
        <f>IF(E4791&gt;400,4,IF(E4791&lt;=50,2,4))</f>
        <v>2</v>
      </c>
      <c r="G3891" s="13">
        <f t="shared" si="145"/>
        <v>136</v>
      </c>
      <c r="H3891" s="14">
        <v>42644</v>
      </c>
      <c r="I3891" s="10" t="s">
        <v>9965</v>
      </c>
    </row>
    <row r="3892" customHeight="1" spans="1:9">
      <c r="A3892" s="42" t="s">
        <v>9966</v>
      </c>
      <c r="B3892" s="42" t="s">
        <v>9967</v>
      </c>
      <c r="C3892" s="10" t="s">
        <v>9968</v>
      </c>
      <c r="D3892" s="42" t="s">
        <v>31</v>
      </c>
      <c r="E3892" s="20">
        <v>45</v>
      </c>
      <c r="F3892" s="12">
        <f>IF(E4791&gt;400,4,IF(E4791&lt;=50,2,4))</f>
        <v>2</v>
      </c>
      <c r="G3892" s="13">
        <f t="shared" si="145"/>
        <v>90</v>
      </c>
      <c r="H3892" s="21">
        <v>42370</v>
      </c>
      <c r="I3892" s="19"/>
    </row>
    <row r="3893" customHeight="1" spans="1:9">
      <c r="A3893" s="9">
        <v>9787516727782</v>
      </c>
      <c r="B3893" s="10" t="s">
        <v>9969</v>
      </c>
      <c r="C3893" s="19" t="s">
        <v>9970</v>
      </c>
      <c r="D3893" s="10" t="s">
        <v>3727</v>
      </c>
      <c r="E3893" s="11">
        <v>28</v>
      </c>
      <c r="F3893" s="12">
        <f>IF(E4793&gt;400,4,IF(E4793&lt;=50,2,4))</f>
        <v>2</v>
      </c>
      <c r="G3893" s="13">
        <f t="shared" si="145"/>
        <v>56</v>
      </c>
      <c r="H3893" s="14">
        <v>42644</v>
      </c>
      <c r="I3893" s="10" t="s">
        <v>6338</v>
      </c>
    </row>
    <row r="3894" customHeight="1" spans="1:9">
      <c r="A3894" s="42" t="s">
        <v>9971</v>
      </c>
      <c r="B3894" s="42" t="s">
        <v>9972</v>
      </c>
      <c r="C3894" s="19" t="s">
        <v>9973</v>
      </c>
      <c r="D3894" s="42" t="s">
        <v>31</v>
      </c>
      <c r="E3894" s="20">
        <v>49</v>
      </c>
      <c r="F3894" s="12">
        <f>IF(E4795&gt;400,4,IF(E4795&lt;=50,2,4))</f>
        <v>2</v>
      </c>
      <c r="G3894" s="13">
        <f t="shared" si="145"/>
        <v>98</v>
      </c>
      <c r="H3894" s="21">
        <v>42583</v>
      </c>
      <c r="I3894" s="19"/>
    </row>
    <row r="3895" customHeight="1" spans="1:9">
      <c r="A3895" s="42" t="s">
        <v>9974</v>
      </c>
      <c r="B3895" s="42" t="s">
        <v>9975</v>
      </c>
      <c r="C3895" s="38" t="s">
        <v>9976</v>
      </c>
      <c r="D3895" s="42" t="s">
        <v>2127</v>
      </c>
      <c r="E3895" s="20">
        <v>42</v>
      </c>
      <c r="F3895" s="12">
        <f>IF(E4795&gt;400,4,IF(E4795&lt;=50,2,4))</f>
        <v>2</v>
      </c>
      <c r="G3895" s="13">
        <f t="shared" si="145"/>
        <v>84</v>
      </c>
      <c r="H3895" s="19" t="s">
        <v>81</v>
      </c>
      <c r="I3895" s="26"/>
    </row>
    <row r="3896" customHeight="1" spans="1:9">
      <c r="A3896" s="37" t="s">
        <v>9977</v>
      </c>
      <c r="B3896" s="38" t="s">
        <v>9978</v>
      </c>
      <c r="C3896" s="10" t="s">
        <v>259</v>
      </c>
      <c r="D3896" s="39" t="s">
        <v>17</v>
      </c>
      <c r="E3896" s="39">
        <v>48</v>
      </c>
      <c r="F3896" s="12">
        <f>IF(E4796&gt;400,4,IF(E4796&lt;=50,2,4))</f>
        <v>2</v>
      </c>
      <c r="G3896" s="13">
        <f t="shared" si="145"/>
        <v>96</v>
      </c>
      <c r="H3896" s="38"/>
      <c r="I3896" s="38"/>
    </row>
    <row r="3897" customHeight="1" spans="1:9">
      <c r="A3897" s="9">
        <v>9787543971363</v>
      </c>
      <c r="B3897" s="10" t="s">
        <v>9979</v>
      </c>
      <c r="C3897" s="49"/>
      <c r="D3897" s="10" t="s">
        <v>260</v>
      </c>
      <c r="E3897" s="11">
        <v>78</v>
      </c>
      <c r="F3897" s="12">
        <f>IF(E4797&gt;400,4,IF(E4797&lt;=50,2,4))</f>
        <v>2</v>
      </c>
      <c r="G3897" s="13">
        <f t="shared" si="145"/>
        <v>156</v>
      </c>
      <c r="H3897" s="14">
        <v>42614</v>
      </c>
      <c r="I3897" s="10" t="s">
        <v>485</v>
      </c>
    </row>
    <row r="3898" customHeight="1" spans="1:9">
      <c r="A3898" s="44">
        <v>9787802314238</v>
      </c>
      <c r="B3898" s="70" t="s">
        <v>9980</v>
      </c>
      <c r="C3898" s="41" t="s">
        <v>9981</v>
      </c>
      <c r="D3898" s="70" t="s">
        <v>378</v>
      </c>
      <c r="E3898" s="47">
        <v>12</v>
      </c>
      <c r="F3898" s="12">
        <f>IF(E4797&gt;400,4,IF(E4797&lt;=50,2,4))</f>
        <v>2</v>
      </c>
      <c r="G3898" s="13">
        <f t="shared" si="145"/>
        <v>24</v>
      </c>
      <c r="H3898" s="48">
        <v>42707</v>
      </c>
      <c r="I3898" s="71" t="s">
        <v>7854</v>
      </c>
    </row>
    <row r="3899" customHeight="1" spans="1:9">
      <c r="A3899" s="40" t="s">
        <v>9982</v>
      </c>
      <c r="B3899" s="40" t="s">
        <v>9983</v>
      </c>
      <c r="C3899" s="49"/>
      <c r="D3899" s="42" t="s">
        <v>17</v>
      </c>
      <c r="E3899" s="43">
        <v>28</v>
      </c>
      <c r="F3899" s="12">
        <f>IF(E4798&gt;400,4,IF(E4798&lt;=50,2,4))</f>
        <v>2</v>
      </c>
      <c r="G3899" s="13">
        <f t="shared" si="145"/>
        <v>56</v>
      </c>
      <c r="H3899" s="19"/>
      <c r="I3899" s="19"/>
    </row>
    <row r="3900" customHeight="1" spans="1:9">
      <c r="A3900" s="44">
        <v>9787538187663</v>
      </c>
      <c r="B3900" s="70" t="s">
        <v>9984</v>
      </c>
      <c r="C3900" s="10" t="s">
        <v>7726</v>
      </c>
      <c r="D3900" s="70" t="s">
        <v>329</v>
      </c>
      <c r="E3900" s="47">
        <v>40</v>
      </c>
      <c r="F3900" s="12">
        <f>IF(E4800&gt;400,4,IF(E4800&lt;=50,2,4))</f>
        <v>2</v>
      </c>
      <c r="G3900" s="13">
        <f t="shared" si="145"/>
        <v>80</v>
      </c>
      <c r="H3900" s="48">
        <v>42399</v>
      </c>
      <c r="I3900" s="71" t="s">
        <v>9736</v>
      </c>
    </row>
    <row r="3901" customHeight="1" spans="1:9">
      <c r="A3901" s="9">
        <v>9787552804683</v>
      </c>
      <c r="B3901" s="10" t="s">
        <v>9985</v>
      </c>
      <c r="C3901" s="71" t="s">
        <v>9986</v>
      </c>
      <c r="D3901" s="10" t="s">
        <v>7730</v>
      </c>
      <c r="E3901" s="11">
        <v>66</v>
      </c>
      <c r="F3901" s="12">
        <f>IF(E4801&gt;400,4,IF(E4801&lt;=50,2,4))</f>
        <v>2</v>
      </c>
      <c r="G3901" s="13">
        <f t="shared" si="145"/>
        <v>132</v>
      </c>
      <c r="H3901" s="14">
        <v>42675</v>
      </c>
      <c r="I3901" s="10" t="s">
        <v>9987</v>
      </c>
    </row>
    <row r="3902" customHeight="1" spans="1:9">
      <c r="A3902" s="44">
        <v>9787030505583</v>
      </c>
      <c r="B3902" s="70" t="s">
        <v>9988</v>
      </c>
      <c r="C3902" s="71" t="s">
        <v>9989</v>
      </c>
      <c r="D3902" s="70" t="s">
        <v>929</v>
      </c>
      <c r="E3902" s="47">
        <v>42</v>
      </c>
      <c r="F3902" s="12">
        <f>IF(E4805&gt;400,4,IF(E4805&lt;=50,2,4))</f>
        <v>2</v>
      </c>
      <c r="G3902" s="13">
        <f t="shared" si="145"/>
        <v>84</v>
      </c>
      <c r="H3902" s="48">
        <v>42736</v>
      </c>
      <c r="I3902" s="71" t="s">
        <v>1927</v>
      </c>
    </row>
    <row r="3903" customHeight="1" spans="1:9">
      <c r="A3903" s="44">
        <v>9787030506474</v>
      </c>
      <c r="B3903" s="70" t="s">
        <v>9988</v>
      </c>
      <c r="C3903" s="19" t="s">
        <v>9990</v>
      </c>
      <c r="D3903" s="70" t="s">
        <v>929</v>
      </c>
      <c r="E3903" s="47">
        <v>60</v>
      </c>
      <c r="F3903" s="12">
        <f>IF(E4803&gt;400,4,IF(E4803&lt;=50,2,4))</f>
        <v>2</v>
      </c>
      <c r="G3903" s="13">
        <f t="shared" si="145"/>
        <v>120</v>
      </c>
      <c r="H3903" s="48">
        <v>42736</v>
      </c>
      <c r="I3903" s="71" t="s">
        <v>1927</v>
      </c>
    </row>
    <row r="3904" customHeight="1" spans="1:9">
      <c r="A3904" s="42" t="s">
        <v>9991</v>
      </c>
      <c r="B3904" s="42" t="s">
        <v>9992</v>
      </c>
      <c r="C3904" s="10" t="s">
        <v>9993</v>
      </c>
      <c r="D3904" s="42" t="s">
        <v>31</v>
      </c>
      <c r="E3904" s="20">
        <v>75</v>
      </c>
      <c r="F3904" s="12">
        <f>IF(E4805&gt;400,4,IF(E4805&lt;=50,2,4))</f>
        <v>2</v>
      </c>
      <c r="G3904" s="13">
        <f t="shared" si="145"/>
        <v>150</v>
      </c>
      <c r="H3904" s="21">
        <v>42430</v>
      </c>
      <c r="I3904" s="19"/>
    </row>
    <row r="3905" customHeight="1" spans="1:9">
      <c r="A3905" s="9">
        <v>9787530487143</v>
      </c>
      <c r="B3905" s="10" t="s">
        <v>9994</v>
      </c>
      <c r="C3905" s="10" t="s">
        <v>9995</v>
      </c>
      <c r="D3905" s="10" t="s">
        <v>183</v>
      </c>
      <c r="E3905" s="11">
        <v>9480</v>
      </c>
      <c r="F3905" s="12">
        <f>IF(E4795&gt;400,4,IF(E4795&lt;=50,2,4))</f>
        <v>2</v>
      </c>
      <c r="G3905" s="13">
        <f t="shared" si="145"/>
        <v>18960</v>
      </c>
      <c r="H3905" s="14">
        <v>42736</v>
      </c>
      <c r="I3905" s="10" t="s">
        <v>9996</v>
      </c>
    </row>
    <row r="3906" customHeight="1" spans="1:9">
      <c r="A3906" s="9">
        <v>9787550282049</v>
      </c>
      <c r="B3906" s="10" t="s">
        <v>9997</v>
      </c>
      <c r="C3906" s="10" t="s">
        <v>9998</v>
      </c>
      <c r="D3906" s="10" t="s">
        <v>675</v>
      </c>
      <c r="E3906" s="11">
        <v>39.9</v>
      </c>
      <c r="F3906" s="12">
        <f>IF(E4796&gt;400,4,IF(E4796&lt;=50,2,4))</f>
        <v>2</v>
      </c>
      <c r="G3906" s="13">
        <f t="shared" si="145"/>
        <v>79.8</v>
      </c>
      <c r="H3906" s="14">
        <v>42675</v>
      </c>
      <c r="I3906" s="10" t="s">
        <v>9999</v>
      </c>
    </row>
    <row r="3907" customHeight="1" spans="1:9">
      <c r="A3907" s="9">
        <v>9787503887857</v>
      </c>
      <c r="B3907" s="10" t="s">
        <v>10000</v>
      </c>
      <c r="C3907" s="10" t="s">
        <v>10001</v>
      </c>
      <c r="D3907" s="10" t="s">
        <v>343</v>
      </c>
      <c r="E3907" s="11">
        <v>86</v>
      </c>
      <c r="F3907" s="12">
        <f>IF(E4796&gt;400,4,IF(E4796&lt;=50,2,4))</f>
        <v>2</v>
      </c>
      <c r="G3907" s="13">
        <f t="shared" ref="G3907:G3970" si="146">E3907*F3907</f>
        <v>172</v>
      </c>
      <c r="H3907" s="14">
        <v>42675</v>
      </c>
      <c r="I3907" s="10" t="s">
        <v>10002</v>
      </c>
    </row>
    <row r="3908" customHeight="1" spans="1:9">
      <c r="A3908" s="9">
        <v>9787542751584</v>
      </c>
      <c r="B3908" s="10" t="s">
        <v>10003</v>
      </c>
      <c r="C3908" s="10" t="s">
        <v>10004</v>
      </c>
      <c r="D3908" s="10" t="s">
        <v>9402</v>
      </c>
      <c r="E3908" s="11">
        <v>68</v>
      </c>
      <c r="F3908" s="12">
        <f>IF(E4797&gt;400,4,IF(E4797&lt;=50,2,4))</f>
        <v>2</v>
      </c>
      <c r="G3908" s="13">
        <f t="shared" si="146"/>
        <v>136</v>
      </c>
      <c r="H3908" s="14">
        <v>42736</v>
      </c>
      <c r="I3908" s="10" t="s">
        <v>10005</v>
      </c>
    </row>
    <row r="3909" customHeight="1" spans="1:9">
      <c r="A3909" s="9">
        <v>9787308159487</v>
      </c>
      <c r="B3909" s="10" t="s">
        <v>10006</v>
      </c>
      <c r="C3909" s="38" t="s">
        <v>10007</v>
      </c>
      <c r="D3909" s="10" t="s">
        <v>1850</v>
      </c>
      <c r="E3909" s="11">
        <v>198</v>
      </c>
      <c r="F3909" s="12">
        <f>IF(E4799&gt;400,4,IF(E4799&lt;=50,2,4))</f>
        <v>2</v>
      </c>
      <c r="G3909" s="13">
        <f t="shared" si="146"/>
        <v>396</v>
      </c>
      <c r="H3909" s="14">
        <v>42522</v>
      </c>
      <c r="I3909" s="10" t="s">
        <v>10008</v>
      </c>
    </row>
    <row r="3910" customHeight="1" spans="1:9">
      <c r="A3910" s="37" t="s">
        <v>10009</v>
      </c>
      <c r="B3910" s="38" t="s">
        <v>10010</v>
      </c>
      <c r="C3910" s="10" t="s">
        <v>10011</v>
      </c>
      <c r="D3910" s="39" t="s">
        <v>17</v>
      </c>
      <c r="E3910" s="39">
        <v>130</v>
      </c>
      <c r="F3910" s="12">
        <f>IF(E4800&gt;400,4,IF(E4800&lt;=50,2,4))</f>
        <v>2</v>
      </c>
      <c r="G3910" s="13">
        <f t="shared" si="146"/>
        <v>260</v>
      </c>
      <c r="H3910" s="38"/>
      <c r="I3910" s="38"/>
    </row>
    <row r="3911" customHeight="1" spans="1:9">
      <c r="A3911" s="9">
        <v>9787567902848</v>
      </c>
      <c r="B3911" s="10" t="s">
        <v>10012</v>
      </c>
      <c r="C3911" s="71" t="s">
        <v>10013</v>
      </c>
      <c r="D3911" s="10" t="s">
        <v>12</v>
      </c>
      <c r="E3911" s="11">
        <v>92</v>
      </c>
      <c r="F3911" s="12">
        <f>IF(E4801&gt;400,4,IF(E4801&lt;=50,2,4))</f>
        <v>2</v>
      </c>
      <c r="G3911" s="13">
        <f t="shared" si="146"/>
        <v>184</v>
      </c>
      <c r="H3911" s="14">
        <v>42370</v>
      </c>
      <c r="I3911" s="10" t="s">
        <v>10008</v>
      </c>
    </row>
    <row r="3912" customHeight="1" spans="1:9">
      <c r="A3912" s="44">
        <v>9787030497994</v>
      </c>
      <c r="B3912" s="70" t="s">
        <v>10014</v>
      </c>
      <c r="C3912" s="71" t="s">
        <v>10015</v>
      </c>
      <c r="D3912" s="70" t="s">
        <v>929</v>
      </c>
      <c r="E3912" s="47">
        <v>42</v>
      </c>
      <c r="F3912" s="12">
        <f>IF(E4805&gt;400,4,IF(E4805&lt;=50,2,4))</f>
        <v>2</v>
      </c>
      <c r="G3912" s="13">
        <f t="shared" si="146"/>
        <v>84</v>
      </c>
      <c r="H3912" s="48">
        <v>42785</v>
      </c>
      <c r="I3912" s="71" t="s">
        <v>570</v>
      </c>
    </row>
    <row r="3913" customHeight="1" spans="1:9">
      <c r="A3913" s="44">
        <v>9787030352071</v>
      </c>
      <c r="B3913" s="70" t="s">
        <v>10016</v>
      </c>
      <c r="C3913" s="10" t="s">
        <v>10017</v>
      </c>
      <c r="D3913" s="70" t="s">
        <v>929</v>
      </c>
      <c r="E3913" s="47">
        <v>298</v>
      </c>
      <c r="F3913" s="12">
        <f>IF(E4803&gt;400,4,IF(E4803&lt;=50,2,4))</f>
        <v>2</v>
      </c>
      <c r="G3913" s="13">
        <f t="shared" si="146"/>
        <v>596</v>
      </c>
      <c r="H3913" s="48">
        <v>42779</v>
      </c>
      <c r="I3913" s="71" t="s">
        <v>10018</v>
      </c>
    </row>
    <row r="3914" customHeight="1" spans="1:9">
      <c r="A3914" s="9">
        <v>9787565517105</v>
      </c>
      <c r="B3914" s="10" t="s">
        <v>10019</v>
      </c>
      <c r="C3914" s="64" t="s">
        <v>10020</v>
      </c>
      <c r="D3914" s="10" t="s">
        <v>281</v>
      </c>
      <c r="E3914" s="11">
        <v>20</v>
      </c>
      <c r="F3914" s="12">
        <f>IF(E4805&gt;400,4,IF(E4805&lt;=50,2,4))</f>
        <v>2</v>
      </c>
      <c r="G3914" s="13">
        <f t="shared" si="146"/>
        <v>40</v>
      </c>
      <c r="H3914" s="14">
        <v>42614</v>
      </c>
      <c r="I3914" s="10" t="s">
        <v>10021</v>
      </c>
    </row>
    <row r="3915" customHeight="1" spans="1:9">
      <c r="A3915" s="65" t="s">
        <v>10022</v>
      </c>
      <c r="B3915" s="64" t="s">
        <v>10023</v>
      </c>
      <c r="C3915" s="41" t="s">
        <v>10024</v>
      </c>
      <c r="D3915" s="66" t="s">
        <v>17</v>
      </c>
      <c r="E3915" s="66">
        <v>42</v>
      </c>
      <c r="F3915" s="12">
        <f t="shared" ref="F3915:F3920" si="147">IF(E4805&gt;400,4,IF(E4805&lt;=50,2,4))</f>
        <v>2</v>
      </c>
      <c r="G3915" s="13">
        <f t="shared" si="146"/>
        <v>84</v>
      </c>
      <c r="H3915" s="38"/>
      <c r="I3915" s="38"/>
    </row>
    <row r="3916" customHeight="1" spans="1:9">
      <c r="A3916" s="40" t="s">
        <v>10025</v>
      </c>
      <c r="B3916" s="40" t="s">
        <v>10026</v>
      </c>
      <c r="C3916" s="10" t="s">
        <v>10027</v>
      </c>
      <c r="D3916" s="42" t="s">
        <v>17</v>
      </c>
      <c r="E3916" s="43">
        <v>255</v>
      </c>
      <c r="F3916" s="12">
        <f t="shared" si="147"/>
        <v>2</v>
      </c>
      <c r="G3916" s="13">
        <f t="shared" si="146"/>
        <v>510</v>
      </c>
      <c r="H3916" s="19"/>
      <c r="I3916" s="19"/>
    </row>
    <row r="3917" customHeight="1" spans="1:9">
      <c r="A3917" s="9">
        <v>9787538196528</v>
      </c>
      <c r="B3917" s="10" t="s">
        <v>10028</v>
      </c>
      <c r="C3917" s="10" t="s">
        <v>10029</v>
      </c>
      <c r="D3917" s="10" t="s">
        <v>329</v>
      </c>
      <c r="E3917" s="11">
        <v>198</v>
      </c>
      <c r="F3917" s="12">
        <f t="shared" si="147"/>
        <v>4</v>
      </c>
      <c r="G3917" s="13">
        <f t="shared" si="146"/>
        <v>792</v>
      </c>
      <c r="H3917" s="14">
        <v>42430</v>
      </c>
      <c r="I3917" s="10" t="s">
        <v>10030</v>
      </c>
    </row>
    <row r="3918" customHeight="1" spans="1:9">
      <c r="A3918" s="9">
        <v>9787512209091</v>
      </c>
      <c r="B3918" s="10" t="s">
        <v>10031</v>
      </c>
      <c r="C3918" s="10" t="s">
        <v>10032</v>
      </c>
      <c r="D3918" s="10" t="s">
        <v>20</v>
      </c>
      <c r="E3918" s="11">
        <v>88</v>
      </c>
      <c r="F3918" s="12">
        <f t="shared" si="147"/>
        <v>2</v>
      </c>
      <c r="G3918" s="13">
        <f t="shared" si="146"/>
        <v>176</v>
      </c>
      <c r="H3918" s="14">
        <v>42736</v>
      </c>
      <c r="I3918" s="10" t="s">
        <v>5711</v>
      </c>
    </row>
    <row r="3919" customHeight="1" spans="1:9">
      <c r="A3919" s="9">
        <v>9787514613742</v>
      </c>
      <c r="B3919" s="10" t="s">
        <v>10033</v>
      </c>
      <c r="C3919" s="38" t="s">
        <v>10034</v>
      </c>
      <c r="D3919" s="10" t="s">
        <v>10035</v>
      </c>
      <c r="E3919" s="11">
        <v>78</v>
      </c>
      <c r="F3919" s="12">
        <f t="shared" si="147"/>
        <v>2</v>
      </c>
      <c r="G3919" s="13">
        <f t="shared" si="146"/>
        <v>156</v>
      </c>
      <c r="H3919" s="14">
        <v>42736</v>
      </c>
      <c r="I3919" s="10" t="s">
        <v>10036</v>
      </c>
    </row>
    <row r="3920" customHeight="1" spans="1:9">
      <c r="A3920" s="37" t="s">
        <v>10037</v>
      </c>
      <c r="B3920" s="38" t="s">
        <v>10038</v>
      </c>
      <c r="C3920" s="10" t="s">
        <v>10039</v>
      </c>
      <c r="D3920" s="39" t="s">
        <v>17</v>
      </c>
      <c r="E3920" s="39">
        <v>48</v>
      </c>
      <c r="F3920" s="12">
        <f t="shared" si="147"/>
        <v>2</v>
      </c>
      <c r="G3920" s="13">
        <f t="shared" si="146"/>
        <v>96</v>
      </c>
      <c r="H3920" s="38"/>
      <c r="I3920" s="38"/>
    </row>
    <row r="3921" customHeight="1" spans="1:9">
      <c r="A3921" s="9">
        <v>9787109225718</v>
      </c>
      <c r="B3921" s="10" t="s">
        <v>10040</v>
      </c>
      <c r="C3921" s="19" t="s">
        <v>10041</v>
      </c>
      <c r="D3921" s="10" t="s">
        <v>146</v>
      </c>
      <c r="E3921" s="11">
        <v>12</v>
      </c>
      <c r="F3921" s="12">
        <f>IF(E4821&gt;400,4,IF(E4821&lt;=50,2,4))</f>
        <v>2</v>
      </c>
      <c r="G3921" s="13">
        <f t="shared" si="146"/>
        <v>24</v>
      </c>
      <c r="H3921" s="14">
        <v>42736</v>
      </c>
      <c r="I3921" s="10" t="s">
        <v>10042</v>
      </c>
    </row>
    <row r="3922" customHeight="1" spans="1:9">
      <c r="A3922" s="42" t="s">
        <v>10043</v>
      </c>
      <c r="B3922" s="42" t="s">
        <v>10044</v>
      </c>
      <c r="C3922" s="10" t="s">
        <v>10045</v>
      </c>
      <c r="D3922" s="42" t="s">
        <v>479</v>
      </c>
      <c r="E3922" s="20">
        <v>36</v>
      </c>
      <c r="F3922" s="12">
        <f>IF(E4821&gt;400,4,IF(E4821&lt;=50,2,4))</f>
        <v>2</v>
      </c>
      <c r="G3922" s="13">
        <f t="shared" si="146"/>
        <v>72</v>
      </c>
      <c r="H3922" s="19" t="s">
        <v>81</v>
      </c>
      <c r="I3922" s="26"/>
    </row>
    <row r="3923" customHeight="1" spans="1:9">
      <c r="A3923" s="9">
        <v>9787109224704</v>
      </c>
      <c r="B3923" s="10" t="s">
        <v>10046</v>
      </c>
      <c r="C3923" s="10" t="s">
        <v>10047</v>
      </c>
      <c r="D3923" s="10" t="s">
        <v>146</v>
      </c>
      <c r="E3923" s="11">
        <v>15</v>
      </c>
      <c r="F3923" s="12">
        <f>IF(E4825&gt;400,4,IF(E4825&lt;=50,2,4))</f>
        <v>2</v>
      </c>
      <c r="G3923" s="13">
        <f t="shared" si="146"/>
        <v>30</v>
      </c>
      <c r="H3923" s="14">
        <v>42736</v>
      </c>
      <c r="I3923" s="10" t="s">
        <v>10042</v>
      </c>
    </row>
    <row r="3924" customHeight="1" spans="1:9">
      <c r="A3924" s="9">
        <v>9787109224711</v>
      </c>
      <c r="B3924" s="10" t="s">
        <v>10048</v>
      </c>
      <c r="C3924" s="71" t="s">
        <v>10049</v>
      </c>
      <c r="D3924" s="10" t="s">
        <v>146</v>
      </c>
      <c r="E3924" s="11">
        <v>50</v>
      </c>
      <c r="F3924" s="12">
        <f>IF(E4825&gt;400,4,IF(E4825&lt;=50,2,4))</f>
        <v>2</v>
      </c>
      <c r="G3924" s="13">
        <f t="shared" si="146"/>
        <v>100</v>
      </c>
      <c r="H3924" s="14">
        <v>42705</v>
      </c>
      <c r="I3924" s="10" t="s">
        <v>10042</v>
      </c>
    </row>
    <row r="3925" customHeight="1" spans="1:9">
      <c r="A3925" s="44">
        <v>9787030494641</v>
      </c>
      <c r="B3925" s="70" t="s">
        <v>10050</v>
      </c>
      <c r="C3925" s="19" t="s">
        <v>10051</v>
      </c>
      <c r="D3925" s="70" t="s">
        <v>929</v>
      </c>
      <c r="E3925" s="47">
        <v>86</v>
      </c>
      <c r="F3925" s="12">
        <f>IF(E4825&gt;400,4,IF(E4825&lt;=50,2,4))</f>
        <v>2</v>
      </c>
      <c r="G3925" s="13">
        <f t="shared" si="146"/>
        <v>172</v>
      </c>
      <c r="H3925" s="48">
        <v>42596</v>
      </c>
      <c r="I3925" s="71" t="s">
        <v>10052</v>
      </c>
    </row>
    <row r="3926" customHeight="1" spans="1:9">
      <c r="A3926" s="42" t="s">
        <v>10053</v>
      </c>
      <c r="B3926" s="42" t="s">
        <v>10054</v>
      </c>
      <c r="C3926" s="10" t="s">
        <v>10055</v>
      </c>
      <c r="D3926" s="42" t="s">
        <v>31</v>
      </c>
      <c r="E3926" s="20">
        <v>25</v>
      </c>
      <c r="F3926" s="12">
        <f>IF(E4826&gt;400,4,IF(E4826&lt;=50,2,4))</f>
        <v>2</v>
      </c>
      <c r="G3926" s="13">
        <f t="shared" si="146"/>
        <v>50</v>
      </c>
      <c r="H3926" s="21">
        <v>42461</v>
      </c>
      <c r="I3926" s="19"/>
    </row>
    <row r="3927" customHeight="1" spans="1:9">
      <c r="A3927" s="9">
        <v>9787564168728</v>
      </c>
      <c r="B3927" s="10" t="s">
        <v>10056</v>
      </c>
      <c r="C3927" s="19" t="s">
        <v>10057</v>
      </c>
      <c r="D3927" s="10" t="s">
        <v>919</v>
      </c>
      <c r="E3927" s="11">
        <v>36</v>
      </c>
      <c r="F3927" s="12">
        <f>IF(E4827&gt;400,4,IF(E4827&lt;=50,2,4))</f>
        <v>2</v>
      </c>
      <c r="G3927" s="13">
        <f t="shared" si="146"/>
        <v>72</v>
      </c>
      <c r="H3927" s="14">
        <v>42705</v>
      </c>
      <c r="I3927" s="10" t="s">
        <v>10058</v>
      </c>
    </row>
    <row r="3928" customHeight="1" spans="1:9">
      <c r="A3928" s="42" t="s">
        <v>10059</v>
      </c>
      <c r="B3928" s="42" t="s">
        <v>10060</v>
      </c>
      <c r="C3928" s="19" t="s">
        <v>10061</v>
      </c>
      <c r="D3928" s="42" t="s">
        <v>17</v>
      </c>
      <c r="E3928" s="20">
        <v>38</v>
      </c>
      <c r="F3928" s="12">
        <f>IF(E4828&gt;400,4,IF(E4828&lt;=50,2,4))</f>
        <v>2</v>
      </c>
      <c r="G3928" s="13">
        <f t="shared" si="146"/>
        <v>76</v>
      </c>
      <c r="H3928" s="19"/>
      <c r="I3928" s="19"/>
    </row>
    <row r="3929" customHeight="1" spans="1:9">
      <c r="A3929" s="42" t="s">
        <v>10062</v>
      </c>
      <c r="B3929" s="42" t="s">
        <v>10063</v>
      </c>
      <c r="C3929" s="49"/>
      <c r="D3929" s="42" t="s">
        <v>31</v>
      </c>
      <c r="E3929" s="20">
        <v>39</v>
      </c>
      <c r="F3929" s="12">
        <f>IF(E4828&gt;400,4,IF(E4828&lt;=50,2,4))</f>
        <v>2</v>
      </c>
      <c r="G3929" s="13">
        <f t="shared" si="146"/>
        <v>78</v>
      </c>
      <c r="H3929" s="21">
        <v>1</v>
      </c>
      <c r="I3929" s="19"/>
    </row>
    <row r="3930" customHeight="1" spans="1:9">
      <c r="A3930" s="44">
        <v>9787513232395</v>
      </c>
      <c r="B3930" s="70" t="s">
        <v>10064</v>
      </c>
      <c r="C3930" s="10" t="s">
        <v>10065</v>
      </c>
      <c r="D3930" s="70" t="s">
        <v>378</v>
      </c>
      <c r="E3930" s="47">
        <v>39</v>
      </c>
      <c r="F3930" s="12">
        <f>IF(E4829&gt;400,4,IF(E4829&lt;=50,2,4))</f>
        <v>2</v>
      </c>
      <c r="G3930" s="13">
        <f t="shared" si="146"/>
        <v>78</v>
      </c>
      <c r="H3930" s="48">
        <v>42519</v>
      </c>
      <c r="I3930" s="71" t="s">
        <v>10066</v>
      </c>
    </row>
    <row r="3931" customHeight="1" spans="1:9">
      <c r="A3931" s="9">
        <v>9787544765954</v>
      </c>
      <c r="B3931" s="10" t="s">
        <v>10067</v>
      </c>
      <c r="C3931" s="38" t="s">
        <v>10068</v>
      </c>
      <c r="D3931" s="10" t="s">
        <v>3189</v>
      </c>
      <c r="E3931" s="11">
        <v>90</v>
      </c>
      <c r="F3931" s="12">
        <f>IF(E4841&gt;400,4,IF(E4841&lt;=50,2,4))</f>
        <v>2</v>
      </c>
      <c r="G3931" s="13">
        <f t="shared" si="146"/>
        <v>180</v>
      </c>
      <c r="H3931" s="14">
        <v>42705</v>
      </c>
      <c r="I3931" s="10" t="s">
        <v>2173</v>
      </c>
    </row>
    <row r="3932" customHeight="1" spans="1:9">
      <c r="A3932" s="37" t="s">
        <v>10069</v>
      </c>
      <c r="B3932" s="38" t="s">
        <v>10070</v>
      </c>
      <c r="C3932" s="10" t="s">
        <v>7810</v>
      </c>
      <c r="D3932" s="39" t="s">
        <v>17</v>
      </c>
      <c r="E3932" s="39">
        <v>199</v>
      </c>
      <c r="F3932" s="12">
        <f>IF(E4845&gt;400,4,IF(E4845&lt;=50,2,4))</f>
        <v>2</v>
      </c>
      <c r="G3932" s="13">
        <f t="shared" si="146"/>
        <v>398</v>
      </c>
      <c r="H3932" s="38"/>
      <c r="I3932" s="38"/>
    </row>
    <row r="3933" customHeight="1" spans="1:9">
      <c r="A3933" s="9">
        <v>9787538888324</v>
      </c>
      <c r="B3933" s="10" t="s">
        <v>10071</v>
      </c>
      <c r="C3933" s="71" t="s">
        <v>10072</v>
      </c>
      <c r="D3933" s="10" t="s">
        <v>382</v>
      </c>
      <c r="E3933" s="11">
        <v>29.8</v>
      </c>
      <c r="F3933" s="12">
        <f>IF(E4843&gt;400,4,IF(E4843&lt;=50,2,4))</f>
        <v>2</v>
      </c>
      <c r="G3933" s="13">
        <f t="shared" si="146"/>
        <v>59.6</v>
      </c>
      <c r="H3933" s="14">
        <v>42583</v>
      </c>
      <c r="I3933" s="10" t="s">
        <v>485</v>
      </c>
    </row>
    <row r="3934" customHeight="1" spans="1:9">
      <c r="A3934" s="57">
        <v>9787538543438</v>
      </c>
      <c r="B3934" s="70" t="s">
        <v>10073</v>
      </c>
      <c r="C3934" s="10" t="s">
        <v>2958</v>
      </c>
      <c r="D3934" s="70" t="s">
        <v>10074</v>
      </c>
      <c r="E3934" s="47">
        <v>36.8</v>
      </c>
      <c r="F3934" s="12">
        <f>IF(E4845&gt;400,4,IF(E4845&lt;=50,2,4))</f>
        <v>2</v>
      </c>
      <c r="G3934" s="13">
        <f t="shared" si="146"/>
        <v>73.6</v>
      </c>
      <c r="H3934" s="48">
        <v>42499</v>
      </c>
      <c r="I3934" s="71" t="s">
        <v>485</v>
      </c>
    </row>
    <row r="3935" customHeight="1" spans="1:9">
      <c r="A3935" s="9">
        <v>9787557617042</v>
      </c>
      <c r="B3935" s="10" t="s">
        <v>10075</v>
      </c>
      <c r="C3935" s="10" t="s">
        <v>10076</v>
      </c>
      <c r="D3935" s="10" t="s">
        <v>1307</v>
      </c>
      <c r="E3935" s="11">
        <v>59</v>
      </c>
      <c r="F3935" s="12">
        <f>IF(E4845&gt;400,4,IF(E4845&lt;=50,2,4))</f>
        <v>2</v>
      </c>
      <c r="G3935" s="13">
        <f t="shared" si="146"/>
        <v>118</v>
      </c>
      <c r="H3935" s="14">
        <v>42644</v>
      </c>
      <c r="I3935" s="10" t="s">
        <v>485</v>
      </c>
    </row>
    <row r="3936" customHeight="1" spans="1:9">
      <c r="A3936" s="9">
        <v>9787547831700</v>
      </c>
      <c r="B3936" s="10" t="s">
        <v>10077</v>
      </c>
      <c r="C3936" s="10" t="s">
        <v>10078</v>
      </c>
      <c r="D3936" s="10" t="s">
        <v>43</v>
      </c>
      <c r="E3936" s="11">
        <v>58</v>
      </c>
      <c r="F3936" s="12">
        <f>IF(E4846&gt;400,4,IF(E4846&lt;=50,2,4))</f>
        <v>2</v>
      </c>
      <c r="G3936" s="13">
        <f t="shared" si="146"/>
        <v>116</v>
      </c>
      <c r="H3936" s="14">
        <v>42614</v>
      </c>
      <c r="I3936" s="10" t="s">
        <v>10079</v>
      </c>
    </row>
    <row r="3937" customHeight="1" spans="1:9">
      <c r="A3937" s="9">
        <v>9787535289131</v>
      </c>
      <c r="B3937" s="10" t="s">
        <v>10080</v>
      </c>
      <c r="C3937" s="38" t="s">
        <v>10081</v>
      </c>
      <c r="D3937" s="10" t="s">
        <v>142</v>
      </c>
      <c r="E3937" s="11">
        <v>260</v>
      </c>
      <c r="F3937" s="12">
        <f>IF(E4847&gt;400,4,IF(E4847&lt;=50,2,4))</f>
        <v>2</v>
      </c>
      <c r="G3937" s="13">
        <f t="shared" si="146"/>
        <v>520</v>
      </c>
      <c r="H3937" s="14">
        <v>42614</v>
      </c>
      <c r="I3937" s="10" t="s">
        <v>10082</v>
      </c>
    </row>
    <row r="3938" customHeight="1" spans="1:9">
      <c r="A3938" s="37" t="s">
        <v>10083</v>
      </c>
      <c r="B3938" s="38" t="s">
        <v>10084</v>
      </c>
      <c r="C3938" s="49"/>
      <c r="D3938" s="39" t="s">
        <v>17</v>
      </c>
      <c r="E3938" s="39">
        <v>93</v>
      </c>
      <c r="F3938" s="12">
        <f>IF(E4848&gt;400,4,IF(E4848&lt;=50,2,4))</f>
        <v>2</v>
      </c>
      <c r="G3938" s="13">
        <f t="shared" si="146"/>
        <v>186</v>
      </c>
      <c r="H3938" s="38"/>
      <c r="I3938" s="38"/>
    </row>
    <row r="3939" customHeight="1" spans="1:9">
      <c r="A3939" s="44">
        <v>9787122150349</v>
      </c>
      <c r="B3939" s="70" t="s">
        <v>10085</v>
      </c>
      <c r="C3939" s="41" t="s">
        <v>10086</v>
      </c>
      <c r="D3939" s="70" t="s">
        <v>1344</v>
      </c>
      <c r="E3939" s="47">
        <v>32</v>
      </c>
      <c r="F3939" s="12">
        <f>IF(E4849&gt;400,4,IF(E4849&lt;=50,2,4))</f>
        <v>2</v>
      </c>
      <c r="G3939" s="13">
        <f t="shared" si="146"/>
        <v>64</v>
      </c>
      <c r="H3939" s="48">
        <v>42402</v>
      </c>
      <c r="I3939" s="71" t="s">
        <v>10087</v>
      </c>
    </row>
    <row r="3940" customHeight="1" spans="1:9">
      <c r="A3940" s="40" t="s">
        <v>10088</v>
      </c>
      <c r="B3940" s="40" t="s">
        <v>10089</v>
      </c>
      <c r="C3940" s="49"/>
      <c r="D3940" s="42" t="s">
        <v>17</v>
      </c>
      <c r="E3940" s="43">
        <v>56</v>
      </c>
      <c r="F3940" s="12">
        <f>IF(E4849&gt;400,4,IF(E4849&lt;=50,2,4))</f>
        <v>2</v>
      </c>
      <c r="G3940" s="13">
        <f t="shared" si="146"/>
        <v>112</v>
      </c>
      <c r="H3940" s="19"/>
      <c r="I3940" s="19"/>
    </row>
    <row r="3941" customHeight="1" spans="1:9">
      <c r="A3941" s="44">
        <v>9787122217318</v>
      </c>
      <c r="B3941" s="70" t="s">
        <v>10090</v>
      </c>
      <c r="C3941" s="49"/>
      <c r="D3941" s="70" t="s">
        <v>1344</v>
      </c>
      <c r="E3941" s="47">
        <v>29.8</v>
      </c>
      <c r="F3941" s="12">
        <f>IF(E4841&gt;400,4,IF(E4841&lt;=50,2,4))</f>
        <v>2</v>
      </c>
      <c r="G3941" s="13">
        <f t="shared" si="146"/>
        <v>59.6</v>
      </c>
      <c r="H3941" s="48">
        <v>42664</v>
      </c>
      <c r="I3941" s="71" t="s">
        <v>10091</v>
      </c>
    </row>
    <row r="3942" customHeight="1" spans="1:9">
      <c r="A3942" s="44">
        <v>9787513205528</v>
      </c>
      <c r="B3942" s="70" t="s">
        <v>10092</v>
      </c>
      <c r="C3942" s="10" t="s">
        <v>10093</v>
      </c>
      <c r="D3942" s="70" t="s">
        <v>378</v>
      </c>
      <c r="E3942" s="47">
        <v>15</v>
      </c>
      <c r="F3942" s="12">
        <f>IF(E4845&gt;400,4,IF(E4845&lt;=50,2,4))</f>
        <v>2</v>
      </c>
      <c r="G3942" s="13">
        <f t="shared" si="146"/>
        <v>30</v>
      </c>
      <c r="H3942" s="48">
        <v>42561</v>
      </c>
      <c r="I3942" s="71" t="s">
        <v>485</v>
      </c>
    </row>
    <row r="3943" customHeight="1" spans="1:9">
      <c r="A3943" s="9">
        <v>9787109222311</v>
      </c>
      <c r="B3943" s="10" t="s">
        <v>10094</v>
      </c>
      <c r="C3943" s="54" t="s">
        <v>10095</v>
      </c>
      <c r="D3943" s="10" t="s">
        <v>146</v>
      </c>
      <c r="E3943" s="11">
        <v>30</v>
      </c>
      <c r="F3943" s="12">
        <f>IF(E4843&gt;400,4,IF(E4843&lt;=50,2,4))</f>
        <v>2</v>
      </c>
      <c r="G3943" s="13">
        <f t="shared" si="146"/>
        <v>60</v>
      </c>
      <c r="H3943" s="14">
        <v>42644</v>
      </c>
      <c r="I3943" s="10" t="s">
        <v>10096</v>
      </c>
    </row>
    <row r="3944" customHeight="1" spans="1:9">
      <c r="A3944" s="55" t="s">
        <v>10097</v>
      </c>
      <c r="B3944" s="54" t="s">
        <v>10098</v>
      </c>
      <c r="C3944" s="71" t="s">
        <v>10099</v>
      </c>
      <c r="D3944" s="56" t="s">
        <v>17</v>
      </c>
      <c r="E3944" s="56">
        <v>33</v>
      </c>
      <c r="F3944" s="12">
        <f>IF(E4845&gt;400,4,IF(E4845&lt;=50,2,4))</f>
        <v>2</v>
      </c>
      <c r="G3944" s="13">
        <f t="shared" si="146"/>
        <v>66</v>
      </c>
      <c r="H3944" s="38"/>
      <c r="I3944" s="38"/>
    </row>
    <row r="3945" customHeight="1" spans="1:9">
      <c r="A3945" s="44">
        <v>9787040234978</v>
      </c>
      <c r="B3945" s="70" t="s">
        <v>10100</v>
      </c>
      <c r="C3945" s="10" t="s">
        <v>10101</v>
      </c>
      <c r="D3945" s="70" t="s">
        <v>39</v>
      </c>
      <c r="E3945" s="47">
        <v>15.9</v>
      </c>
      <c r="F3945" s="12">
        <f t="shared" ref="F3945:F3950" si="148">IF(E4845&gt;400,4,IF(E4845&lt;=50,2,4))</f>
        <v>2</v>
      </c>
      <c r="G3945" s="13">
        <f t="shared" si="146"/>
        <v>31.8</v>
      </c>
      <c r="H3945" s="48">
        <v>42807</v>
      </c>
      <c r="I3945" s="71" t="s">
        <v>10102</v>
      </c>
    </row>
    <row r="3946" customHeight="1" spans="1:9">
      <c r="A3946" s="9">
        <v>9787503256462</v>
      </c>
      <c r="B3946" s="10" t="s">
        <v>10103</v>
      </c>
      <c r="C3946" s="10" t="s">
        <v>3590</v>
      </c>
      <c r="D3946" s="10" t="s">
        <v>8592</v>
      </c>
      <c r="E3946" s="11">
        <v>39.8</v>
      </c>
      <c r="F3946" s="12">
        <f t="shared" si="148"/>
        <v>2</v>
      </c>
      <c r="G3946" s="13">
        <f t="shared" si="146"/>
        <v>79.6</v>
      </c>
      <c r="H3946" s="14">
        <v>42644</v>
      </c>
      <c r="I3946" s="10" t="s">
        <v>10104</v>
      </c>
    </row>
    <row r="3947" customHeight="1" spans="1:9">
      <c r="A3947" s="9">
        <v>9787553749464</v>
      </c>
      <c r="B3947" s="10" t="s">
        <v>10105</v>
      </c>
      <c r="C3947" s="10" t="s">
        <v>8089</v>
      </c>
      <c r="D3947" s="10" t="s">
        <v>191</v>
      </c>
      <c r="E3947" s="11">
        <v>45</v>
      </c>
      <c r="F3947" s="12">
        <f t="shared" si="148"/>
        <v>2</v>
      </c>
      <c r="G3947" s="13">
        <f t="shared" si="146"/>
        <v>90</v>
      </c>
      <c r="H3947" s="14">
        <v>42705</v>
      </c>
      <c r="I3947" s="10" t="s">
        <v>6366</v>
      </c>
    </row>
    <row r="3948" customHeight="1" spans="1:9">
      <c r="A3948" s="9">
        <v>9787557806941</v>
      </c>
      <c r="B3948" s="10" t="s">
        <v>10106</v>
      </c>
      <c r="C3948" s="10" t="s">
        <v>10107</v>
      </c>
      <c r="D3948" s="10" t="s">
        <v>1309</v>
      </c>
      <c r="E3948" s="11">
        <v>35</v>
      </c>
      <c r="F3948" s="12">
        <f t="shared" si="148"/>
        <v>2</v>
      </c>
      <c r="G3948" s="13">
        <f t="shared" si="146"/>
        <v>70</v>
      </c>
      <c r="H3948" s="14">
        <v>42736</v>
      </c>
      <c r="I3948" s="10" t="s">
        <v>10108</v>
      </c>
    </row>
    <row r="3949" customHeight="1" spans="1:9">
      <c r="A3949" s="9">
        <v>9787229115456</v>
      </c>
      <c r="B3949" s="10" t="s">
        <v>10109</v>
      </c>
      <c r="C3949" s="10" t="s">
        <v>10110</v>
      </c>
      <c r="D3949" s="10" t="s">
        <v>187</v>
      </c>
      <c r="E3949" s="11">
        <v>49.8</v>
      </c>
      <c r="F3949" s="12">
        <f t="shared" si="148"/>
        <v>2</v>
      </c>
      <c r="G3949" s="13">
        <f t="shared" si="146"/>
        <v>99.6</v>
      </c>
      <c r="H3949" s="14">
        <v>42767</v>
      </c>
      <c r="I3949" s="10" t="s">
        <v>1444</v>
      </c>
    </row>
    <row r="3950" customHeight="1" spans="1:9">
      <c r="A3950" s="9">
        <v>9787535275752</v>
      </c>
      <c r="B3950" s="10" t="s">
        <v>10111</v>
      </c>
      <c r="C3950" s="10" t="s">
        <v>10112</v>
      </c>
      <c r="D3950" s="10" t="s">
        <v>142</v>
      </c>
      <c r="E3950" s="11">
        <v>68</v>
      </c>
      <c r="F3950" s="12">
        <f t="shared" si="148"/>
        <v>2</v>
      </c>
      <c r="G3950" s="13">
        <f t="shared" si="146"/>
        <v>136</v>
      </c>
      <c r="H3950" s="14">
        <v>42614</v>
      </c>
      <c r="I3950" s="10" t="s">
        <v>10113</v>
      </c>
    </row>
    <row r="3951" customHeight="1" spans="1:9">
      <c r="A3951" s="9">
        <v>9787533549527</v>
      </c>
      <c r="B3951" s="10" t="s">
        <v>10114</v>
      </c>
      <c r="C3951" s="10" t="s">
        <v>10115</v>
      </c>
      <c r="D3951" s="10" t="s">
        <v>1103</v>
      </c>
      <c r="E3951" s="11">
        <v>40</v>
      </c>
      <c r="F3951" s="12">
        <f>IF(E4850&gt;400,4,IF(E4850&lt;=50,2,4))</f>
        <v>2</v>
      </c>
      <c r="G3951" s="13">
        <f t="shared" si="146"/>
        <v>80</v>
      </c>
      <c r="H3951" s="14">
        <v>42614</v>
      </c>
      <c r="I3951" s="10" t="s">
        <v>10116</v>
      </c>
    </row>
    <row r="3952" customHeight="1" spans="1:9">
      <c r="A3952" s="9">
        <v>9787533182465</v>
      </c>
      <c r="B3952" s="10" t="s">
        <v>10117</v>
      </c>
      <c r="C3952" s="10" t="s">
        <v>10118</v>
      </c>
      <c r="D3952" s="10" t="s">
        <v>1080</v>
      </c>
      <c r="E3952" s="11">
        <v>36</v>
      </c>
      <c r="F3952" s="12">
        <f>IF(E4855&gt;400,4,IF(E4855&lt;=50,2,4))</f>
        <v>2</v>
      </c>
      <c r="G3952" s="13">
        <f t="shared" si="146"/>
        <v>72</v>
      </c>
      <c r="H3952" s="14">
        <v>42614</v>
      </c>
      <c r="I3952" s="10" t="s">
        <v>1517</v>
      </c>
    </row>
    <row r="3953" customHeight="1" spans="1:9">
      <c r="A3953" s="9">
        <v>9787512394841</v>
      </c>
      <c r="B3953" s="10" t="s">
        <v>10119</v>
      </c>
      <c r="C3953" s="10" t="s">
        <v>10120</v>
      </c>
      <c r="D3953" s="10" t="s">
        <v>97</v>
      </c>
      <c r="E3953" s="11">
        <v>58</v>
      </c>
      <c r="F3953" s="12">
        <f>IF(E4853&gt;400,4,IF(E4853&lt;=50,2,4))</f>
        <v>2</v>
      </c>
      <c r="G3953" s="13">
        <f t="shared" si="146"/>
        <v>116</v>
      </c>
      <c r="H3953" s="14">
        <v>42614</v>
      </c>
      <c r="I3953" s="10" t="s">
        <v>4934</v>
      </c>
    </row>
    <row r="3954" customHeight="1" spans="1:9">
      <c r="A3954" s="9">
        <v>9787512393455</v>
      </c>
      <c r="B3954" s="10" t="s">
        <v>10121</v>
      </c>
      <c r="C3954" s="10" t="s">
        <v>10122</v>
      </c>
      <c r="D3954" s="10" t="s">
        <v>97</v>
      </c>
      <c r="E3954" s="11">
        <v>69</v>
      </c>
      <c r="F3954" s="12">
        <f>IF(E4855&gt;400,4,IF(E4855&lt;=50,2,4))</f>
        <v>2</v>
      </c>
      <c r="G3954" s="13">
        <f t="shared" si="146"/>
        <v>138</v>
      </c>
      <c r="H3954" s="14">
        <v>42675</v>
      </c>
      <c r="I3954" s="10" t="s">
        <v>4934</v>
      </c>
    </row>
    <row r="3955" customHeight="1" spans="1:9">
      <c r="A3955" s="9">
        <v>9787512372573</v>
      </c>
      <c r="B3955" s="10" t="s">
        <v>10123</v>
      </c>
      <c r="C3955" s="10" t="s">
        <v>10124</v>
      </c>
      <c r="D3955" s="10" t="s">
        <v>97</v>
      </c>
      <c r="E3955" s="11">
        <v>45</v>
      </c>
      <c r="F3955" s="12">
        <f>IF(E4855&gt;400,4,IF(E4855&lt;=50,2,4))</f>
        <v>2</v>
      </c>
      <c r="G3955" s="13">
        <f t="shared" si="146"/>
        <v>90</v>
      </c>
      <c r="H3955" s="14">
        <v>42736</v>
      </c>
      <c r="I3955" s="10" t="s">
        <v>10125</v>
      </c>
    </row>
    <row r="3956" customHeight="1" spans="1:9">
      <c r="A3956" s="9">
        <v>9787512387362</v>
      </c>
      <c r="B3956" s="10" t="s">
        <v>10126</v>
      </c>
      <c r="C3956" s="10" t="s">
        <v>10127</v>
      </c>
      <c r="D3956" s="10" t="s">
        <v>97</v>
      </c>
      <c r="E3956" s="11">
        <v>49</v>
      </c>
      <c r="F3956" s="12">
        <f>IF(E4856&gt;400,4,IF(E4856&lt;=50,2,4))</f>
        <v>2</v>
      </c>
      <c r="G3956" s="13">
        <f t="shared" si="146"/>
        <v>98</v>
      </c>
      <c r="H3956" s="14">
        <v>42644</v>
      </c>
      <c r="I3956" s="10" t="s">
        <v>10128</v>
      </c>
    </row>
    <row r="3957" customHeight="1" spans="1:9">
      <c r="A3957" s="9">
        <v>9787564157579</v>
      </c>
      <c r="B3957" s="10" t="s">
        <v>10129</v>
      </c>
      <c r="C3957" s="10" t="s">
        <v>10130</v>
      </c>
      <c r="D3957" s="10" t="s">
        <v>919</v>
      </c>
      <c r="E3957" s="11">
        <v>36</v>
      </c>
      <c r="F3957" s="12">
        <f>IF(E4957&gt;400,4,IF(E4957&lt;=50,2,4))</f>
        <v>2</v>
      </c>
      <c r="G3957" s="13">
        <f t="shared" si="146"/>
        <v>72</v>
      </c>
      <c r="H3957" s="14">
        <v>42401</v>
      </c>
      <c r="I3957" s="10" t="s">
        <v>10131</v>
      </c>
    </row>
    <row r="3958" customHeight="1" spans="1:9">
      <c r="A3958" s="9">
        <v>9787568229913</v>
      </c>
      <c r="B3958" s="10" t="s">
        <v>10132</v>
      </c>
      <c r="C3958" s="41" t="s">
        <v>10133</v>
      </c>
      <c r="D3958" s="10" t="s">
        <v>53</v>
      </c>
      <c r="E3958" s="11">
        <v>49.8</v>
      </c>
      <c r="F3958" s="12">
        <f>IF(E4958&gt;400,4,IF(E4958&lt;=50,2,4))</f>
        <v>2</v>
      </c>
      <c r="G3958" s="13">
        <f t="shared" si="146"/>
        <v>99.6</v>
      </c>
      <c r="H3958" s="14">
        <v>42614</v>
      </c>
      <c r="I3958" s="10" t="s">
        <v>10134</v>
      </c>
    </row>
    <row r="3959" customHeight="1" spans="1:9">
      <c r="A3959" s="40" t="s">
        <v>10135</v>
      </c>
      <c r="B3959" s="40" t="s">
        <v>10136</v>
      </c>
      <c r="C3959" s="10" t="s">
        <v>10137</v>
      </c>
      <c r="D3959" s="42" t="s">
        <v>17</v>
      </c>
      <c r="E3959" s="43">
        <v>49</v>
      </c>
      <c r="F3959" s="12">
        <f>IF(E4958&gt;400,4,IF(E4958&lt;=50,2,4))</f>
        <v>2</v>
      </c>
      <c r="G3959" s="13">
        <f t="shared" si="146"/>
        <v>98</v>
      </c>
      <c r="H3959" s="19"/>
      <c r="I3959" s="19"/>
    </row>
    <row r="3960" customHeight="1" spans="1:9">
      <c r="A3960" s="9">
        <v>9787568020848</v>
      </c>
      <c r="B3960" s="10" t="s">
        <v>10138</v>
      </c>
      <c r="C3960" s="10" t="s">
        <v>2958</v>
      </c>
      <c r="D3960" s="10" t="s">
        <v>250</v>
      </c>
      <c r="E3960" s="11">
        <v>198</v>
      </c>
      <c r="F3960" s="12">
        <f>IF(E4959&gt;400,4,IF(E4959&lt;=50,2,4))</f>
        <v>2</v>
      </c>
      <c r="G3960" s="13">
        <f t="shared" si="146"/>
        <v>396</v>
      </c>
      <c r="H3960" s="14">
        <v>42644</v>
      </c>
      <c r="I3960" s="10" t="s">
        <v>10139</v>
      </c>
    </row>
    <row r="3961" customHeight="1" spans="1:9">
      <c r="A3961" s="9">
        <v>9787537751711</v>
      </c>
      <c r="B3961" s="10" t="s">
        <v>10140</v>
      </c>
      <c r="C3961" s="10" t="s">
        <v>10141</v>
      </c>
      <c r="D3961" s="10" t="s">
        <v>437</v>
      </c>
      <c r="E3961" s="11">
        <v>27</v>
      </c>
      <c r="F3961" s="12">
        <f>IF(E4961&gt;400,4,IF(E4961&lt;=50,2,4))</f>
        <v>2</v>
      </c>
      <c r="G3961" s="13">
        <f t="shared" si="146"/>
        <v>54</v>
      </c>
      <c r="H3961" s="14">
        <v>42370</v>
      </c>
      <c r="I3961" s="10" t="s">
        <v>6198</v>
      </c>
    </row>
    <row r="3962" customHeight="1" spans="1:9">
      <c r="A3962" s="9">
        <v>9787109219762</v>
      </c>
      <c r="B3962" s="10" t="s">
        <v>10142</v>
      </c>
      <c r="C3962" s="10" t="s">
        <v>10143</v>
      </c>
      <c r="D3962" s="10" t="s">
        <v>146</v>
      </c>
      <c r="E3962" s="11">
        <v>39.9</v>
      </c>
      <c r="F3962" s="12">
        <f>IF(E4965&gt;400,4,IF(E4965&lt;=50,2,4))</f>
        <v>2</v>
      </c>
      <c r="G3962" s="13">
        <f t="shared" si="146"/>
        <v>79.8</v>
      </c>
      <c r="H3962" s="14">
        <v>42736</v>
      </c>
      <c r="I3962" s="10" t="s">
        <v>2173</v>
      </c>
    </row>
    <row r="3963" customHeight="1" spans="1:9">
      <c r="A3963" s="9">
        <v>9787567905290</v>
      </c>
      <c r="B3963" s="10" t="s">
        <v>10144</v>
      </c>
      <c r="C3963" s="19" t="s">
        <v>3590</v>
      </c>
      <c r="D3963" s="10" t="s">
        <v>12</v>
      </c>
      <c r="E3963" s="11">
        <v>45</v>
      </c>
      <c r="F3963" s="12">
        <f>IF(E4963&gt;400,4,IF(E4963&lt;=50,2,4))</f>
        <v>2</v>
      </c>
      <c r="G3963" s="13">
        <f t="shared" si="146"/>
        <v>90</v>
      </c>
      <c r="H3963" s="14">
        <v>42705</v>
      </c>
      <c r="I3963" s="10" t="s">
        <v>2667</v>
      </c>
    </row>
    <row r="3964" customHeight="1" spans="1:9">
      <c r="A3964" s="42" t="s">
        <v>10145</v>
      </c>
      <c r="B3964" s="42" t="s">
        <v>10146</v>
      </c>
      <c r="C3964" s="49"/>
      <c r="D3964" s="42" t="s">
        <v>3279</v>
      </c>
      <c r="E3964" s="20">
        <v>29.8</v>
      </c>
      <c r="F3964" s="12">
        <f>IF(E4965&gt;400,4,IF(E4965&lt;=50,2,4))</f>
        <v>2</v>
      </c>
      <c r="G3964" s="13">
        <f t="shared" si="146"/>
        <v>59.6</v>
      </c>
      <c r="H3964" s="19" t="s">
        <v>81</v>
      </c>
      <c r="I3964" s="26"/>
    </row>
    <row r="3965" customHeight="1" spans="1:9">
      <c r="A3965" s="44">
        <v>9787538168556</v>
      </c>
      <c r="B3965" s="70" t="s">
        <v>10147</v>
      </c>
      <c r="C3965" s="19" t="s">
        <v>10148</v>
      </c>
      <c r="D3965" s="70" t="s">
        <v>329</v>
      </c>
      <c r="E3965" s="47">
        <v>32</v>
      </c>
      <c r="F3965" s="12">
        <f>IF(E4965&gt;400,4,IF(E4965&lt;=50,2,4))</f>
        <v>2</v>
      </c>
      <c r="G3965" s="13">
        <f t="shared" si="146"/>
        <v>64</v>
      </c>
      <c r="H3965" s="48">
        <v>42667</v>
      </c>
      <c r="I3965" s="71" t="s">
        <v>6198</v>
      </c>
    </row>
    <row r="3966" customHeight="1" spans="1:9">
      <c r="A3966" s="42" t="s">
        <v>10149</v>
      </c>
      <c r="B3966" s="42" t="s">
        <v>10150</v>
      </c>
      <c r="C3966" s="10" t="s">
        <v>741</v>
      </c>
      <c r="D3966" s="42" t="s">
        <v>31</v>
      </c>
      <c r="E3966" s="20">
        <v>39</v>
      </c>
      <c r="F3966" s="12">
        <f>IF(E4966&gt;400,4,IF(E4966&lt;=50,2,4))</f>
        <v>2</v>
      </c>
      <c r="G3966" s="13">
        <f t="shared" si="146"/>
        <v>78</v>
      </c>
      <c r="H3966" s="21">
        <v>42430</v>
      </c>
      <c r="I3966" s="19"/>
    </row>
    <row r="3967" customHeight="1" spans="1:9">
      <c r="A3967" s="9">
        <v>9787535965981</v>
      </c>
      <c r="B3967" s="10" t="s">
        <v>10151</v>
      </c>
      <c r="C3967" s="10" t="s">
        <v>7375</v>
      </c>
      <c r="D3967" s="10" t="s">
        <v>305</v>
      </c>
      <c r="E3967" s="11">
        <v>39.8</v>
      </c>
      <c r="F3967" s="12">
        <f>IF(E4966&gt;400,4,IF(E4966&lt;=50,2,4))</f>
        <v>2</v>
      </c>
      <c r="G3967" s="13">
        <f t="shared" si="146"/>
        <v>79.6</v>
      </c>
      <c r="H3967" s="14">
        <v>42736</v>
      </c>
      <c r="I3967" s="10" t="s">
        <v>10152</v>
      </c>
    </row>
    <row r="3968" customHeight="1" spans="1:9">
      <c r="A3968" s="9">
        <v>9787534985287</v>
      </c>
      <c r="B3968" s="10" t="s">
        <v>10153</v>
      </c>
      <c r="C3968" s="41" t="s">
        <v>10154</v>
      </c>
      <c r="D3968" s="10" t="s">
        <v>217</v>
      </c>
      <c r="E3968" s="11">
        <v>39.8</v>
      </c>
      <c r="F3968" s="12">
        <f>IF(E4968&gt;400,4,IF(E4968&lt;=50,2,4))</f>
        <v>4</v>
      </c>
      <c r="G3968" s="13">
        <f t="shared" si="146"/>
        <v>159.2</v>
      </c>
      <c r="H3968" s="14">
        <v>42736</v>
      </c>
      <c r="I3968" s="10" t="s">
        <v>10155</v>
      </c>
    </row>
    <row r="3969" customHeight="1" spans="1:9">
      <c r="A3969" s="40" t="s">
        <v>10156</v>
      </c>
      <c r="B3969" s="40" t="s">
        <v>10157</v>
      </c>
      <c r="C3969" s="10" t="s">
        <v>10158</v>
      </c>
      <c r="D3969" s="40" t="s">
        <v>17</v>
      </c>
      <c r="E3969" s="43">
        <v>33</v>
      </c>
      <c r="F3969" s="12">
        <f>IF(E4969&gt;400,4,IF(E4969&lt;=50,2,4))</f>
        <v>2</v>
      </c>
      <c r="G3969" s="13">
        <f t="shared" si="146"/>
        <v>66</v>
      </c>
      <c r="H3969" s="19"/>
      <c r="I3969" s="19"/>
    </row>
    <row r="3970" customHeight="1" spans="1:9">
      <c r="A3970" s="9">
        <v>9787566819147</v>
      </c>
      <c r="B3970" s="10" t="s">
        <v>10159</v>
      </c>
      <c r="C3970" s="19" t="s">
        <v>2674</v>
      </c>
      <c r="D3970" s="10" t="s">
        <v>593</v>
      </c>
      <c r="E3970" s="11">
        <v>33</v>
      </c>
      <c r="F3970" s="12">
        <f>IF(E4970&gt;400,4,IF(E4970&lt;=50,2,4))</f>
        <v>2</v>
      </c>
      <c r="G3970" s="13">
        <f t="shared" si="146"/>
        <v>66</v>
      </c>
      <c r="H3970" s="14">
        <v>42675</v>
      </c>
      <c r="I3970" s="10" t="s">
        <v>3213</v>
      </c>
    </row>
    <row r="3971" customHeight="1" spans="1:9">
      <c r="A3971" s="42" t="s">
        <v>10160</v>
      </c>
      <c r="B3971" s="42" t="s">
        <v>10161</v>
      </c>
      <c r="C3971" s="10" t="s">
        <v>10162</v>
      </c>
      <c r="D3971" s="42" t="s">
        <v>31</v>
      </c>
      <c r="E3971" s="20">
        <v>39.8</v>
      </c>
      <c r="F3971" s="12">
        <f>IF(E4971&gt;400,4,IF(E4971&lt;=50,2,4))</f>
        <v>2</v>
      </c>
      <c r="G3971" s="13">
        <f t="shared" ref="G3971:G4034" si="149">E3971*F3971</f>
        <v>79.6</v>
      </c>
      <c r="H3971" s="21">
        <v>42370</v>
      </c>
      <c r="I3971" s="19"/>
    </row>
    <row r="3972" customHeight="1" spans="1:9">
      <c r="A3972" s="9">
        <v>9787517048244</v>
      </c>
      <c r="B3972" s="10" t="s">
        <v>10163</v>
      </c>
      <c r="C3972" s="10" t="s">
        <v>10164</v>
      </c>
      <c r="D3972" s="10" t="s">
        <v>277</v>
      </c>
      <c r="E3972" s="11">
        <v>34.8</v>
      </c>
      <c r="F3972" s="12">
        <f>IF(E4975&gt;400,4,IF(E4975&lt;=50,2,4))</f>
        <v>2</v>
      </c>
      <c r="G3972" s="13">
        <f t="shared" si="149"/>
        <v>69.6</v>
      </c>
      <c r="H3972" s="14">
        <v>42644</v>
      </c>
      <c r="I3972" s="10" t="s">
        <v>8402</v>
      </c>
    </row>
    <row r="3973" customHeight="1" spans="1:9">
      <c r="A3973" s="9">
        <v>9787566911650</v>
      </c>
      <c r="B3973" s="10" t="s">
        <v>10165</v>
      </c>
      <c r="C3973" s="10" t="s">
        <v>10166</v>
      </c>
      <c r="D3973" s="10" t="s">
        <v>460</v>
      </c>
      <c r="E3973" s="11">
        <v>49.8</v>
      </c>
      <c r="F3973" s="12">
        <f>IF(E4973&gt;400,4,IF(E4973&lt;=50,2,4))</f>
        <v>2</v>
      </c>
      <c r="G3973" s="13">
        <f t="shared" si="149"/>
        <v>99.6</v>
      </c>
      <c r="H3973" s="14">
        <v>42736</v>
      </c>
      <c r="I3973" s="10" t="s">
        <v>4276</v>
      </c>
    </row>
    <row r="3974" customHeight="1" spans="1:9">
      <c r="A3974" s="9">
        <v>9787566911049</v>
      </c>
      <c r="B3974" s="10" t="s">
        <v>10167</v>
      </c>
      <c r="C3974" s="41" t="s">
        <v>10168</v>
      </c>
      <c r="D3974" s="10" t="s">
        <v>460</v>
      </c>
      <c r="E3974" s="11">
        <v>49</v>
      </c>
      <c r="F3974" s="12">
        <f>IF(E4965&gt;400,4,IF(E4965&lt;=50,2,4))</f>
        <v>2</v>
      </c>
      <c r="G3974" s="13">
        <f t="shared" si="149"/>
        <v>98</v>
      </c>
      <c r="H3974" s="14">
        <v>42614</v>
      </c>
      <c r="I3974" s="10" t="s">
        <v>4276</v>
      </c>
    </row>
    <row r="3975" customHeight="1" spans="1:9">
      <c r="A3975" s="40" t="s">
        <v>10169</v>
      </c>
      <c r="B3975" s="40" t="s">
        <v>10170</v>
      </c>
      <c r="C3975" s="10" t="s">
        <v>10171</v>
      </c>
      <c r="D3975" s="42" t="s">
        <v>17</v>
      </c>
      <c r="E3975" s="43">
        <v>150</v>
      </c>
      <c r="F3975" s="12">
        <f t="shared" ref="F3975:F3981" si="150">IF(E4965&gt;400,4,IF(E4965&lt;=50,2,4))</f>
        <v>2</v>
      </c>
      <c r="G3975" s="13">
        <f t="shared" si="149"/>
        <v>300</v>
      </c>
      <c r="H3975" s="19"/>
      <c r="I3975" s="19"/>
    </row>
    <row r="3976" customHeight="1" spans="1:9">
      <c r="A3976" s="9">
        <v>9787547832981</v>
      </c>
      <c r="B3976" s="10" t="s">
        <v>10172</v>
      </c>
      <c r="C3976" s="10" t="s">
        <v>10173</v>
      </c>
      <c r="D3976" s="10" t="s">
        <v>43</v>
      </c>
      <c r="E3976" s="11">
        <v>98</v>
      </c>
      <c r="F3976" s="12">
        <f t="shared" si="150"/>
        <v>2</v>
      </c>
      <c r="G3976" s="13">
        <f t="shared" si="149"/>
        <v>196</v>
      </c>
      <c r="H3976" s="14">
        <v>42736</v>
      </c>
      <c r="I3976" s="10" t="s">
        <v>3190</v>
      </c>
    </row>
    <row r="3977" customHeight="1" spans="1:9">
      <c r="A3977" s="9">
        <v>9787539058085</v>
      </c>
      <c r="B3977" s="10" t="s">
        <v>10174</v>
      </c>
      <c r="C3977" s="10" t="s">
        <v>6245</v>
      </c>
      <c r="D3977" s="10" t="s">
        <v>660</v>
      </c>
      <c r="E3977" s="11">
        <v>59</v>
      </c>
      <c r="F3977" s="12">
        <f t="shared" si="150"/>
        <v>2</v>
      </c>
      <c r="G3977" s="13">
        <f t="shared" si="149"/>
        <v>118</v>
      </c>
      <c r="H3977" s="14">
        <v>42644</v>
      </c>
      <c r="I3977" s="10" t="s">
        <v>293</v>
      </c>
    </row>
    <row r="3978" customHeight="1" spans="1:9">
      <c r="A3978" s="9">
        <v>9787535767158</v>
      </c>
      <c r="B3978" s="10" t="s">
        <v>10175</v>
      </c>
      <c r="C3978" s="41" t="s">
        <v>10176</v>
      </c>
      <c r="D3978" s="10" t="s">
        <v>353</v>
      </c>
      <c r="E3978" s="11">
        <v>58</v>
      </c>
      <c r="F3978" s="12">
        <f t="shared" si="150"/>
        <v>4</v>
      </c>
      <c r="G3978" s="13">
        <f t="shared" si="149"/>
        <v>232</v>
      </c>
      <c r="H3978" s="14">
        <v>42461</v>
      </c>
      <c r="I3978" s="10" t="s">
        <v>6249</v>
      </c>
    </row>
    <row r="3979" customHeight="1" spans="1:9">
      <c r="A3979" s="40" t="s">
        <v>10177</v>
      </c>
      <c r="B3979" s="40" t="s">
        <v>10178</v>
      </c>
      <c r="C3979" s="10" t="s">
        <v>10179</v>
      </c>
      <c r="D3979" s="42" t="s">
        <v>17</v>
      </c>
      <c r="E3979" s="43">
        <v>168</v>
      </c>
      <c r="F3979" s="12">
        <f t="shared" si="150"/>
        <v>2</v>
      </c>
      <c r="G3979" s="13">
        <f t="shared" si="149"/>
        <v>336</v>
      </c>
      <c r="H3979" s="19"/>
      <c r="I3979" s="19"/>
    </row>
    <row r="3980" customHeight="1" spans="1:9">
      <c r="A3980" s="9">
        <v>9787511627865</v>
      </c>
      <c r="B3980" s="10" t="s">
        <v>10180</v>
      </c>
      <c r="C3980" s="10" t="s">
        <v>4195</v>
      </c>
      <c r="D3980" s="10" t="s">
        <v>157</v>
      </c>
      <c r="E3980" s="11">
        <v>38</v>
      </c>
      <c r="F3980" s="12">
        <f t="shared" si="150"/>
        <v>2</v>
      </c>
      <c r="G3980" s="13">
        <f t="shared" si="149"/>
        <v>76</v>
      </c>
      <c r="H3980" s="14">
        <v>42675</v>
      </c>
      <c r="I3980" s="10" t="s">
        <v>4186</v>
      </c>
    </row>
    <row r="3981" customHeight="1" spans="1:9">
      <c r="A3981" s="9">
        <v>9787518919598</v>
      </c>
      <c r="B3981" s="10" t="s">
        <v>10181</v>
      </c>
      <c r="C3981" s="10" t="s">
        <v>10182</v>
      </c>
      <c r="D3981" s="10" t="s">
        <v>9</v>
      </c>
      <c r="E3981" s="11">
        <v>30</v>
      </c>
      <c r="F3981" s="12">
        <f t="shared" si="150"/>
        <v>2</v>
      </c>
      <c r="G3981" s="13">
        <f t="shared" si="149"/>
        <v>60</v>
      </c>
      <c r="H3981" s="14">
        <v>42736</v>
      </c>
      <c r="I3981" s="10" t="s">
        <v>4198</v>
      </c>
    </row>
    <row r="3982" customHeight="1" spans="1:9">
      <c r="A3982" s="9">
        <v>9787306057402</v>
      </c>
      <c r="B3982" s="10" t="s">
        <v>10183</v>
      </c>
      <c r="C3982" s="10" t="s">
        <v>10184</v>
      </c>
      <c r="D3982" s="10" t="s">
        <v>831</v>
      </c>
      <c r="E3982" s="11">
        <v>28</v>
      </c>
      <c r="F3982" s="12">
        <f>IF(E4975&gt;400,4,IF(E4975&lt;=50,2,4))</f>
        <v>2</v>
      </c>
      <c r="G3982" s="13">
        <f t="shared" si="149"/>
        <v>56</v>
      </c>
      <c r="H3982" s="14">
        <v>42614</v>
      </c>
      <c r="I3982" s="10" t="s">
        <v>10185</v>
      </c>
    </row>
    <row r="3983" customHeight="1" spans="1:9">
      <c r="A3983" s="9">
        <v>9787533764456</v>
      </c>
      <c r="B3983" s="10" t="s">
        <v>10186</v>
      </c>
      <c r="C3983" s="10" t="s">
        <v>3867</v>
      </c>
      <c r="D3983" s="10" t="s">
        <v>1874</v>
      </c>
      <c r="E3983" s="11">
        <v>35</v>
      </c>
      <c r="F3983" s="12">
        <f>IF(E4973&gt;400,4,IF(E4973&lt;=50,2,4))</f>
        <v>2</v>
      </c>
      <c r="G3983" s="13">
        <f t="shared" si="149"/>
        <v>70</v>
      </c>
      <c r="H3983" s="14">
        <v>42461</v>
      </c>
      <c r="I3983" s="10" t="s">
        <v>4186</v>
      </c>
    </row>
    <row r="3984" customHeight="1" spans="1:9">
      <c r="A3984" s="9">
        <v>9787538888805</v>
      </c>
      <c r="B3984" s="10" t="s">
        <v>10187</v>
      </c>
      <c r="C3984" s="10" t="s">
        <v>10188</v>
      </c>
      <c r="D3984" s="10" t="s">
        <v>382</v>
      </c>
      <c r="E3984" s="11">
        <v>29.8</v>
      </c>
      <c r="F3984" s="12">
        <f>IF(E4975&gt;400,4,IF(E4975&lt;=50,2,4))</f>
        <v>2</v>
      </c>
      <c r="G3984" s="13">
        <f t="shared" si="149"/>
        <v>59.6</v>
      </c>
      <c r="H3984" s="14">
        <v>42675</v>
      </c>
      <c r="I3984" s="10" t="s">
        <v>293</v>
      </c>
    </row>
    <row r="3985" customHeight="1" spans="1:9">
      <c r="A3985" s="9">
        <v>9787553756530</v>
      </c>
      <c r="B3985" s="10" t="s">
        <v>10189</v>
      </c>
      <c r="C3985" s="10" t="s">
        <v>10190</v>
      </c>
      <c r="D3985" s="10" t="s">
        <v>191</v>
      </c>
      <c r="E3985" s="11">
        <v>28</v>
      </c>
      <c r="F3985" s="12">
        <f>IF(E4985&gt;400,4,IF(E4985&lt;=50,2,4))</f>
        <v>2</v>
      </c>
      <c r="G3985" s="13">
        <f t="shared" si="149"/>
        <v>56</v>
      </c>
      <c r="H3985" s="14">
        <v>42370</v>
      </c>
      <c r="I3985" s="10" t="s">
        <v>293</v>
      </c>
    </row>
    <row r="3986" customHeight="1" spans="1:9">
      <c r="A3986" s="9">
        <v>9787557813918</v>
      </c>
      <c r="B3986" s="10" t="s">
        <v>10191</v>
      </c>
      <c r="C3986" s="10" t="s">
        <v>9367</v>
      </c>
      <c r="D3986" s="10" t="s">
        <v>1309</v>
      </c>
      <c r="E3986" s="11">
        <v>39.9</v>
      </c>
      <c r="F3986" s="12">
        <f>IF(E4986&gt;400,4,IF(E4986&lt;=50,2,4))</f>
        <v>2</v>
      </c>
      <c r="G3986" s="13">
        <f t="shared" si="149"/>
        <v>79.8</v>
      </c>
      <c r="H3986" s="14">
        <v>42736</v>
      </c>
      <c r="I3986" s="10" t="s">
        <v>4186</v>
      </c>
    </row>
    <row r="3987" customHeight="1" spans="1:9">
      <c r="A3987" s="9">
        <v>9787536968288</v>
      </c>
      <c r="B3987" s="10" t="s">
        <v>10192</v>
      </c>
      <c r="C3987" s="10" t="s">
        <v>5345</v>
      </c>
      <c r="D3987" s="10" t="s">
        <v>267</v>
      </c>
      <c r="E3987" s="11">
        <v>28</v>
      </c>
      <c r="F3987" s="12">
        <f>IF(E4986&gt;400,4,IF(E4986&lt;=50,2,4))</f>
        <v>2</v>
      </c>
      <c r="G3987" s="13">
        <f t="shared" si="149"/>
        <v>56</v>
      </c>
      <c r="H3987" s="14">
        <v>42736</v>
      </c>
      <c r="I3987" s="10" t="s">
        <v>4186</v>
      </c>
    </row>
    <row r="3988" customHeight="1" spans="1:9">
      <c r="A3988" s="9">
        <v>9787538884234</v>
      </c>
      <c r="B3988" s="10" t="s">
        <v>10193</v>
      </c>
      <c r="C3988" s="10" t="s">
        <v>10194</v>
      </c>
      <c r="D3988" s="10" t="s">
        <v>382</v>
      </c>
      <c r="E3988" s="11">
        <v>49.8</v>
      </c>
      <c r="F3988" s="12">
        <f>IF(E4987&gt;400,4,IF(E4987&lt;=50,2,4))</f>
        <v>2</v>
      </c>
      <c r="G3988" s="13">
        <f t="shared" si="149"/>
        <v>99.6</v>
      </c>
      <c r="H3988" s="14">
        <v>42370</v>
      </c>
      <c r="I3988" s="10" t="s">
        <v>293</v>
      </c>
    </row>
    <row r="3989" customHeight="1" spans="1:9">
      <c r="A3989" s="9">
        <v>9787514342499</v>
      </c>
      <c r="B3989" s="10" t="s">
        <v>10195</v>
      </c>
      <c r="C3989" s="10" t="s">
        <v>9367</v>
      </c>
      <c r="D3989" s="10" t="s">
        <v>5053</v>
      </c>
      <c r="E3989" s="11">
        <v>36</v>
      </c>
      <c r="F3989" s="12">
        <f>IF(E4989&gt;400,4,IF(E4989&lt;=50,2,4))</f>
        <v>2</v>
      </c>
      <c r="G3989" s="13">
        <f t="shared" si="149"/>
        <v>72</v>
      </c>
      <c r="H3989" s="14">
        <v>42675</v>
      </c>
      <c r="I3989" s="10" t="s">
        <v>3333</v>
      </c>
    </row>
    <row r="3990" customHeight="1" spans="1:9">
      <c r="A3990" s="9">
        <v>9787536969032</v>
      </c>
      <c r="B3990" s="10" t="s">
        <v>10196</v>
      </c>
      <c r="C3990" s="49"/>
      <c r="D3990" s="10" t="s">
        <v>267</v>
      </c>
      <c r="E3990" s="11">
        <v>28</v>
      </c>
      <c r="F3990" s="12">
        <f>IF(E4990&gt;400,4,IF(E4990&lt;=50,2,4))</f>
        <v>2</v>
      </c>
      <c r="G3990" s="13">
        <f t="shared" si="149"/>
        <v>56</v>
      </c>
      <c r="H3990" s="14">
        <v>42736</v>
      </c>
      <c r="I3990" s="10" t="s">
        <v>293</v>
      </c>
    </row>
    <row r="3991" customHeight="1" spans="1:9">
      <c r="A3991" s="44">
        <v>9787510707834</v>
      </c>
      <c r="B3991" s="70" t="s">
        <v>10197</v>
      </c>
      <c r="C3991" s="10" t="s">
        <v>10198</v>
      </c>
      <c r="D3991" s="70" t="s">
        <v>10199</v>
      </c>
      <c r="E3991" s="47">
        <v>29.8</v>
      </c>
      <c r="F3991" s="12">
        <f>IF(E4991&gt;400,4,IF(E4991&lt;=50,2,4))</f>
        <v>2</v>
      </c>
      <c r="G3991" s="13">
        <f t="shared" si="149"/>
        <v>59.6</v>
      </c>
      <c r="H3991" s="48">
        <v>42552</v>
      </c>
      <c r="I3991" s="71" t="s">
        <v>261</v>
      </c>
    </row>
    <row r="3992" customHeight="1" spans="1:9">
      <c r="A3992" s="9">
        <v>9787557620752</v>
      </c>
      <c r="B3992" s="10" t="s">
        <v>10200</v>
      </c>
      <c r="C3992" s="10" t="s">
        <v>3867</v>
      </c>
      <c r="D3992" s="10" t="s">
        <v>1307</v>
      </c>
      <c r="E3992" s="11">
        <v>35</v>
      </c>
      <c r="F3992" s="12">
        <f>IF(E4995&gt;400,4,IF(E4995&lt;=50,2,4))</f>
        <v>2</v>
      </c>
      <c r="G3992" s="13">
        <f t="shared" si="149"/>
        <v>70</v>
      </c>
      <c r="H3992" s="14">
        <v>42767</v>
      </c>
      <c r="I3992" s="10" t="s">
        <v>1851</v>
      </c>
    </row>
    <row r="3993" customHeight="1" spans="1:9">
      <c r="A3993" s="9">
        <v>9787538889642</v>
      </c>
      <c r="B3993" s="10" t="s">
        <v>10201</v>
      </c>
      <c r="C3993" s="10" t="s">
        <v>3867</v>
      </c>
      <c r="D3993" s="10" t="s">
        <v>382</v>
      </c>
      <c r="E3993" s="11">
        <v>36.8</v>
      </c>
      <c r="F3993" s="12">
        <f>IF(E4993&gt;400,4,IF(E4993&lt;=50,2,4))</f>
        <v>2</v>
      </c>
      <c r="G3993" s="13">
        <f t="shared" si="149"/>
        <v>73.6</v>
      </c>
      <c r="H3993" s="14">
        <v>42675</v>
      </c>
      <c r="I3993" s="10" t="s">
        <v>10202</v>
      </c>
    </row>
    <row r="3994" customHeight="1" spans="1:9">
      <c r="A3994" s="9">
        <v>9787538889642</v>
      </c>
      <c r="B3994" s="10" t="s">
        <v>10201</v>
      </c>
      <c r="C3994" s="10" t="s">
        <v>10203</v>
      </c>
      <c r="D3994" s="10" t="s">
        <v>382</v>
      </c>
      <c r="E3994" s="11">
        <v>36.8</v>
      </c>
      <c r="F3994" s="12">
        <f>IF(E4995&gt;400,4,IF(E4995&lt;=50,2,4))</f>
        <v>2</v>
      </c>
      <c r="G3994" s="13">
        <f t="shared" si="149"/>
        <v>73.6</v>
      </c>
      <c r="H3994" s="14">
        <v>42675</v>
      </c>
      <c r="I3994" s="10" t="s">
        <v>10202</v>
      </c>
    </row>
    <row r="3995" customHeight="1" spans="1:9">
      <c r="A3995" s="9">
        <v>9787553762555</v>
      </c>
      <c r="B3995" s="10" t="s">
        <v>10204</v>
      </c>
      <c r="C3995" s="10" t="s">
        <v>10205</v>
      </c>
      <c r="D3995" s="10" t="s">
        <v>191</v>
      </c>
      <c r="E3995" s="11">
        <v>38</v>
      </c>
      <c r="F3995" s="12">
        <f>IF(E4995&gt;400,4,IF(E4995&lt;=50,2,4))</f>
        <v>2</v>
      </c>
      <c r="G3995" s="13">
        <f t="shared" si="149"/>
        <v>76</v>
      </c>
      <c r="H3995" s="14">
        <v>42491</v>
      </c>
      <c r="I3995" s="10" t="s">
        <v>1622</v>
      </c>
    </row>
    <row r="3996" customHeight="1" spans="1:9">
      <c r="A3996" s="9">
        <v>9787538887235</v>
      </c>
      <c r="B3996" s="10" t="s">
        <v>10206</v>
      </c>
      <c r="C3996" s="19" t="s">
        <v>10207</v>
      </c>
      <c r="D3996" s="10" t="s">
        <v>382</v>
      </c>
      <c r="E3996" s="11">
        <v>36</v>
      </c>
      <c r="F3996" s="12">
        <f>IF(E4995&gt;400,4,IF(E4995&lt;=50,2,4))</f>
        <v>2</v>
      </c>
      <c r="G3996" s="13">
        <f t="shared" si="149"/>
        <v>72</v>
      </c>
      <c r="H3996" s="14">
        <v>42461</v>
      </c>
      <c r="I3996" s="10" t="s">
        <v>7637</v>
      </c>
    </row>
    <row r="3997" customHeight="1" spans="1:9">
      <c r="A3997" s="42" t="s">
        <v>10208</v>
      </c>
      <c r="B3997" s="42" t="s">
        <v>10209</v>
      </c>
      <c r="C3997" s="10" t="s">
        <v>10210</v>
      </c>
      <c r="D3997" s="42" t="s">
        <v>31</v>
      </c>
      <c r="E3997" s="20">
        <v>29.8</v>
      </c>
      <c r="F3997" s="12">
        <f>IF(E4996&gt;400,4,IF(E4996&lt;=50,2,4))</f>
        <v>2</v>
      </c>
      <c r="G3997" s="13">
        <f t="shared" si="149"/>
        <v>59.6</v>
      </c>
      <c r="H3997" s="21">
        <v>42370</v>
      </c>
      <c r="I3997" s="19"/>
    </row>
    <row r="3998" customHeight="1" spans="1:9">
      <c r="A3998" s="9">
        <v>9787545449402</v>
      </c>
      <c r="B3998" s="10" t="s">
        <v>10211</v>
      </c>
      <c r="C3998" s="10" t="s">
        <v>3867</v>
      </c>
      <c r="D3998" s="10" t="s">
        <v>10212</v>
      </c>
      <c r="E3998" s="11">
        <v>46.8</v>
      </c>
      <c r="F3998" s="12">
        <f>IF(E4998&gt;400,4,IF(E4998&lt;=50,2,4))</f>
        <v>2</v>
      </c>
      <c r="G3998" s="13">
        <f t="shared" si="149"/>
        <v>93.6</v>
      </c>
      <c r="H3998" s="14">
        <v>42705</v>
      </c>
      <c r="I3998" s="10" t="s">
        <v>4186</v>
      </c>
    </row>
    <row r="3999" customHeight="1" spans="1:9">
      <c r="A3999" s="9">
        <v>9787538890228</v>
      </c>
      <c r="B3999" s="10" t="s">
        <v>10213</v>
      </c>
      <c r="C3999" s="10" t="s">
        <v>10214</v>
      </c>
      <c r="D3999" s="10" t="s">
        <v>382</v>
      </c>
      <c r="E3999" s="11">
        <v>36.8</v>
      </c>
      <c r="F3999" s="12">
        <f>IF(E4999&gt;400,4,IF(E4999&lt;=50,2,4))</f>
        <v>2</v>
      </c>
      <c r="G3999" s="13">
        <f t="shared" si="149"/>
        <v>73.6</v>
      </c>
      <c r="H3999" s="14">
        <v>42767</v>
      </c>
      <c r="I3999" s="10" t="s">
        <v>10215</v>
      </c>
    </row>
    <row r="4000" customHeight="1" spans="1:9">
      <c r="A4000" s="9">
        <v>9787538885651</v>
      </c>
      <c r="B4000" s="10" t="s">
        <v>10216</v>
      </c>
      <c r="C4000" s="10" t="s">
        <v>10217</v>
      </c>
      <c r="D4000" s="10" t="s">
        <v>382</v>
      </c>
      <c r="E4000" s="11">
        <v>35</v>
      </c>
      <c r="F4000" s="12">
        <f>IF(E5000&gt;400,4,IF(E5000&lt;=50,2,4))</f>
        <v>2</v>
      </c>
      <c r="G4000" s="13">
        <f t="shared" si="149"/>
        <v>70</v>
      </c>
      <c r="H4000" s="14">
        <v>42430</v>
      </c>
      <c r="I4000" s="10" t="s">
        <v>10215</v>
      </c>
    </row>
    <row r="4001" customHeight="1" spans="1:9">
      <c r="A4001" s="9">
        <v>9787511627193</v>
      </c>
      <c r="B4001" s="10" t="s">
        <v>10218</v>
      </c>
      <c r="C4001" s="10" t="s">
        <v>10219</v>
      </c>
      <c r="D4001" s="10" t="s">
        <v>157</v>
      </c>
      <c r="E4001" s="11">
        <v>20</v>
      </c>
      <c r="F4001" s="12">
        <f>IF(E4001&gt;400,4,IF(E4001&lt;=50,2,4))</f>
        <v>2</v>
      </c>
      <c r="G4001" s="13">
        <f t="shared" si="149"/>
        <v>40</v>
      </c>
      <c r="H4001" s="14">
        <v>42614</v>
      </c>
      <c r="I4001" s="10" t="s">
        <v>10220</v>
      </c>
    </row>
    <row r="4002" customHeight="1" spans="1:9">
      <c r="A4002" s="9">
        <v>9787537586627</v>
      </c>
      <c r="B4002" s="10" t="s">
        <v>10221</v>
      </c>
      <c r="C4002" s="10" t="s">
        <v>10222</v>
      </c>
      <c r="D4002" s="10" t="s">
        <v>3908</v>
      </c>
      <c r="E4002" s="11">
        <v>23</v>
      </c>
      <c r="F4002" s="12">
        <f>IF(E4001&gt;400,4,IF(E4001&lt;=50,2,4))</f>
        <v>2</v>
      </c>
      <c r="G4002" s="13">
        <f t="shared" si="149"/>
        <v>46</v>
      </c>
      <c r="H4002" s="14">
        <v>42644</v>
      </c>
      <c r="I4002" s="10" t="s">
        <v>10220</v>
      </c>
    </row>
    <row r="4003" customHeight="1" spans="1:9">
      <c r="A4003" s="9">
        <v>9787568403474</v>
      </c>
      <c r="B4003" s="10" t="s">
        <v>10223</v>
      </c>
      <c r="C4003" s="10" t="s">
        <v>10224</v>
      </c>
      <c r="D4003" s="10" t="s">
        <v>890</v>
      </c>
      <c r="E4003" s="11">
        <v>50</v>
      </c>
      <c r="F4003" s="12">
        <f>IF(E4005&gt;400,4,IF(E4005&lt;=50,2,4))</f>
        <v>2</v>
      </c>
      <c r="G4003" s="13">
        <f t="shared" si="149"/>
        <v>100</v>
      </c>
      <c r="H4003" s="14">
        <v>42675</v>
      </c>
      <c r="I4003" s="10" t="s">
        <v>10225</v>
      </c>
    </row>
    <row r="4004" customHeight="1" spans="1:9">
      <c r="A4004" s="9">
        <v>9787537586511</v>
      </c>
      <c r="B4004" s="10" t="s">
        <v>10226</v>
      </c>
      <c r="C4004" s="10" t="s">
        <v>10227</v>
      </c>
      <c r="D4004" s="10" t="s">
        <v>3908</v>
      </c>
      <c r="E4004" s="11">
        <v>18</v>
      </c>
      <c r="F4004" s="12">
        <f>IF(E4005&gt;400,4,IF(E4005&lt;=50,2,4))</f>
        <v>2</v>
      </c>
      <c r="G4004" s="13">
        <f t="shared" si="149"/>
        <v>36</v>
      </c>
      <c r="H4004" s="14">
        <v>42644</v>
      </c>
      <c r="I4004" s="10" t="s">
        <v>10228</v>
      </c>
    </row>
    <row r="4005" customHeight="1" spans="1:9">
      <c r="A4005" s="9">
        <v>9787503884047</v>
      </c>
      <c r="B4005" s="10" t="s">
        <v>10229</v>
      </c>
      <c r="C4005" s="10" t="s">
        <v>10230</v>
      </c>
      <c r="D4005" s="10" t="s">
        <v>343</v>
      </c>
      <c r="E4005" s="11">
        <v>36</v>
      </c>
      <c r="F4005" s="12">
        <f>IF(E4005&gt;400,4,IF(E4005&lt;=50,2,4))</f>
        <v>2</v>
      </c>
      <c r="G4005" s="13">
        <f t="shared" si="149"/>
        <v>72</v>
      </c>
      <c r="H4005" s="14">
        <v>42736</v>
      </c>
      <c r="I4005" s="10" t="s">
        <v>10231</v>
      </c>
    </row>
    <row r="4006" customHeight="1" spans="1:9">
      <c r="A4006" s="9">
        <v>9787109222779</v>
      </c>
      <c r="B4006" s="10" t="s">
        <v>10232</v>
      </c>
      <c r="C4006" s="10" t="s">
        <v>10233</v>
      </c>
      <c r="D4006" s="10" t="s">
        <v>146</v>
      </c>
      <c r="E4006" s="11">
        <v>30</v>
      </c>
      <c r="F4006" s="12">
        <f>IF(E4006&gt;400,4,IF(E4006&lt;=50,2,4))</f>
        <v>2</v>
      </c>
      <c r="G4006" s="13">
        <f t="shared" si="149"/>
        <v>60</v>
      </c>
      <c r="H4006" s="14">
        <v>42675</v>
      </c>
      <c r="I4006" s="10" t="s">
        <v>6144</v>
      </c>
    </row>
    <row r="4007" customHeight="1" spans="1:9">
      <c r="A4007" s="9">
        <v>9787511629241</v>
      </c>
      <c r="B4007" s="10" t="s">
        <v>10234</v>
      </c>
      <c r="C4007" s="10" t="s">
        <v>10235</v>
      </c>
      <c r="D4007" s="10" t="s">
        <v>157</v>
      </c>
      <c r="E4007" s="11">
        <v>36</v>
      </c>
      <c r="F4007" s="12">
        <f>IF(E4007&gt;400,4,IF(E4007&lt;=50,2,4))</f>
        <v>2</v>
      </c>
      <c r="G4007" s="13">
        <f t="shared" si="149"/>
        <v>72</v>
      </c>
      <c r="H4007" s="14">
        <v>42705</v>
      </c>
      <c r="I4007" s="10" t="s">
        <v>10236</v>
      </c>
    </row>
    <row r="4008" customHeight="1" spans="1:9">
      <c r="A4008" s="9">
        <v>9787537586610</v>
      </c>
      <c r="B4008" s="10" t="s">
        <v>10237</v>
      </c>
      <c r="C4008" s="10" t="s">
        <v>10238</v>
      </c>
      <c r="D4008" s="10" t="s">
        <v>3908</v>
      </c>
      <c r="E4008" s="11">
        <v>29</v>
      </c>
      <c r="F4008" s="12">
        <f>IF(E4008&gt;400,4,IF(E4008&lt;=50,2,4))</f>
        <v>2</v>
      </c>
      <c r="G4008" s="13">
        <f t="shared" si="149"/>
        <v>58</v>
      </c>
      <c r="H4008" s="14">
        <v>42644</v>
      </c>
      <c r="I4008" s="10" t="s">
        <v>10239</v>
      </c>
    </row>
    <row r="4009" customHeight="1" spans="1:9">
      <c r="A4009" s="9">
        <v>9787562349532</v>
      </c>
      <c r="B4009" s="10" t="s">
        <v>10240</v>
      </c>
      <c r="C4009" s="19" t="s">
        <v>10241</v>
      </c>
      <c r="D4009" s="10" t="s">
        <v>3709</v>
      </c>
      <c r="E4009" s="11">
        <v>32</v>
      </c>
      <c r="F4009" s="12">
        <f>IF(E4009&gt;400,4,IF(E4009&lt;=50,2,4))</f>
        <v>2</v>
      </c>
      <c r="G4009" s="13">
        <f t="shared" si="149"/>
        <v>64</v>
      </c>
      <c r="H4009" s="14">
        <v>42614</v>
      </c>
      <c r="I4009" s="10" t="s">
        <v>7535</v>
      </c>
    </row>
    <row r="4010" customHeight="1" spans="1:9">
      <c r="A4010" s="42" t="s">
        <v>10242</v>
      </c>
      <c r="B4010" s="42" t="s">
        <v>10243</v>
      </c>
      <c r="C4010" s="10" t="s">
        <v>10244</v>
      </c>
      <c r="D4010" s="42" t="s">
        <v>1344</v>
      </c>
      <c r="E4010" s="20">
        <v>49</v>
      </c>
      <c r="F4010" s="12">
        <f>IF(E4009&gt;400,4,IF(E4009&lt;=50,2,4))</f>
        <v>2</v>
      </c>
      <c r="G4010" s="13">
        <f t="shared" si="149"/>
        <v>98</v>
      </c>
      <c r="H4010" s="19" t="s">
        <v>2177</v>
      </c>
      <c r="I4010" s="26"/>
    </row>
    <row r="4011" customHeight="1" spans="1:9">
      <c r="A4011" s="9">
        <v>9787565517006</v>
      </c>
      <c r="B4011" s="10" t="s">
        <v>10245</v>
      </c>
      <c r="C4011" s="10" t="s">
        <v>10246</v>
      </c>
      <c r="D4011" s="10" t="s">
        <v>281</v>
      </c>
      <c r="E4011" s="11">
        <v>30</v>
      </c>
      <c r="F4011" s="12">
        <f>IF(E4010&gt;400,4,IF(E4010&lt;=50,2,4))</f>
        <v>2</v>
      </c>
      <c r="G4011" s="13">
        <f t="shared" si="149"/>
        <v>60</v>
      </c>
      <c r="H4011" s="14">
        <v>42675</v>
      </c>
      <c r="I4011" s="10" t="s">
        <v>10247</v>
      </c>
    </row>
    <row r="4012" customHeight="1" spans="1:9">
      <c r="A4012" s="9">
        <v>9787109224070</v>
      </c>
      <c r="B4012" s="10" t="s">
        <v>10248</v>
      </c>
      <c r="C4012" s="10" t="s">
        <v>10249</v>
      </c>
      <c r="D4012" s="10" t="s">
        <v>146</v>
      </c>
      <c r="E4012" s="11">
        <v>10</v>
      </c>
      <c r="F4012" s="12">
        <f>IF(E4045&gt;400,4,IF(E4045&lt;=50,2,4))</f>
        <v>2</v>
      </c>
      <c r="G4012" s="13">
        <f t="shared" si="149"/>
        <v>20</v>
      </c>
      <c r="H4012" s="14">
        <v>42736</v>
      </c>
      <c r="I4012" s="10" t="s">
        <v>3971</v>
      </c>
    </row>
    <row r="4013" customHeight="1" spans="1:9">
      <c r="A4013" s="9">
        <v>9787537586504</v>
      </c>
      <c r="B4013" s="10" t="s">
        <v>10250</v>
      </c>
      <c r="C4013" s="10" t="s">
        <v>10251</v>
      </c>
      <c r="D4013" s="10" t="s">
        <v>3908</v>
      </c>
      <c r="E4013" s="11">
        <v>28</v>
      </c>
      <c r="F4013" s="12">
        <f>IF(E4043&gt;400,4,IF(E4043&lt;=50,2,4))</f>
        <v>2</v>
      </c>
      <c r="G4013" s="13">
        <f t="shared" si="149"/>
        <v>56</v>
      </c>
      <c r="H4013" s="14">
        <v>42644</v>
      </c>
      <c r="I4013" s="10" t="s">
        <v>3971</v>
      </c>
    </row>
    <row r="4014" customHeight="1" spans="1:9">
      <c r="A4014" s="9">
        <v>9787519802264</v>
      </c>
      <c r="B4014" s="10" t="s">
        <v>10252</v>
      </c>
      <c r="C4014" s="10" t="s">
        <v>10253</v>
      </c>
      <c r="D4014" s="10" t="s">
        <v>97</v>
      </c>
      <c r="E4014" s="11">
        <v>46</v>
      </c>
      <c r="F4014" s="12">
        <f>IF(E4045&gt;400,4,IF(E4045&lt;=50,2,4))</f>
        <v>2</v>
      </c>
      <c r="G4014" s="13">
        <f t="shared" si="149"/>
        <v>92</v>
      </c>
      <c r="H4014" s="14">
        <v>42705</v>
      </c>
      <c r="I4014" s="10" t="s">
        <v>10254</v>
      </c>
    </row>
    <row r="4015" customHeight="1" spans="1:9">
      <c r="A4015" s="9">
        <v>9787511627889</v>
      </c>
      <c r="B4015" s="10" t="s">
        <v>10255</v>
      </c>
      <c r="C4015" s="10" t="s">
        <v>10256</v>
      </c>
      <c r="D4015" s="10" t="s">
        <v>157</v>
      </c>
      <c r="E4015" s="11">
        <v>32.9</v>
      </c>
      <c r="F4015" s="12">
        <f>IF(E4045&gt;400,4,IF(E4045&lt;=50,2,4))</f>
        <v>2</v>
      </c>
      <c r="G4015" s="13">
        <f t="shared" si="149"/>
        <v>65.8</v>
      </c>
      <c r="H4015" s="14">
        <v>42644</v>
      </c>
      <c r="I4015" s="10" t="s">
        <v>920</v>
      </c>
    </row>
    <row r="4016" customHeight="1" spans="1:9">
      <c r="A4016" s="9">
        <v>9787109220508</v>
      </c>
      <c r="B4016" s="10" t="s">
        <v>10257</v>
      </c>
      <c r="C4016" s="10" t="s">
        <v>10258</v>
      </c>
      <c r="D4016" s="10" t="s">
        <v>146</v>
      </c>
      <c r="E4016" s="11">
        <v>15</v>
      </c>
      <c r="F4016" s="12">
        <f>IF(E4045&gt;400,4,IF(E4045&lt;=50,2,4))</f>
        <v>2</v>
      </c>
      <c r="G4016" s="13">
        <f t="shared" si="149"/>
        <v>30</v>
      </c>
      <c r="H4016" s="14">
        <v>42644</v>
      </c>
      <c r="I4016" s="10" t="s">
        <v>10259</v>
      </c>
    </row>
    <row r="4017" customHeight="1" spans="1:9">
      <c r="A4017" s="9">
        <v>9787509645949</v>
      </c>
      <c r="B4017" s="10" t="s">
        <v>10260</v>
      </c>
      <c r="C4017" s="10" t="s">
        <v>10261</v>
      </c>
      <c r="D4017" s="10" t="s">
        <v>2197</v>
      </c>
      <c r="E4017" s="11">
        <v>58</v>
      </c>
      <c r="F4017" s="12">
        <f>IF(E4046&gt;400,4,IF(E4046&lt;=50,2,4))</f>
        <v>2</v>
      </c>
      <c r="G4017" s="13">
        <f t="shared" si="149"/>
        <v>116</v>
      </c>
      <c r="H4017" s="14">
        <v>42614</v>
      </c>
      <c r="I4017" s="10" t="s">
        <v>10262</v>
      </c>
    </row>
    <row r="4018" customHeight="1" spans="1:9">
      <c r="A4018" s="9">
        <v>9787534050275</v>
      </c>
      <c r="B4018" s="10" t="s">
        <v>10263</v>
      </c>
      <c r="C4018" s="10" t="s">
        <v>10264</v>
      </c>
      <c r="D4018" s="10" t="s">
        <v>8099</v>
      </c>
      <c r="E4018" s="11">
        <v>36</v>
      </c>
      <c r="F4018" s="12">
        <f>IF(E4048&gt;400,4,IF(E4048&lt;=50,2,4))</f>
        <v>2</v>
      </c>
      <c r="G4018" s="13">
        <f t="shared" si="149"/>
        <v>72</v>
      </c>
      <c r="H4018" s="14">
        <v>42614</v>
      </c>
      <c r="I4018" s="10" t="s">
        <v>10265</v>
      </c>
    </row>
    <row r="4019" customHeight="1" spans="1:9">
      <c r="A4019" s="9">
        <v>9787512396913</v>
      </c>
      <c r="B4019" s="10" t="s">
        <v>10266</v>
      </c>
      <c r="C4019" s="10" t="s">
        <v>10267</v>
      </c>
      <c r="D4019" s="10" t="s">
        <v>97</v>
      </c>
      <c r="E4019" s="11">
        <v>39</v>
      </c>
      <c r="F4019" s="12">
        <f>IF(E4049&gt;400,4,IF(E4049&lt;=50,2,4))</f>
        <v>2</v>
      </c>
      <c r="G4019" s="13">
        <f t="shared" si="149"/>
        <v>78</v>
      </c>
      <c r="H4019" s="14">
        <v>42736</v>
      </c>
      <c r="I4019" s="10" t="s">
        <v>10268</v>
      </c>
    </row>
    <row r="4020" customHeight="1" spans="1:9">
      <c r="A4020" s="9">
        <v>9787517050155</v>
      </c>
      <c r="B4020" s="10" t="s">
        <v>10269</v>
      </c>
      <c r="C4020" s="10" t="s">
        <v>10270</v>
      </c>
      <c r="D4020" s="10" t="s">
        <v>277</v>
      </c>
      <c r="E4020" s="11">
        <v>24</v>
      </c>
      <c r="F4020" s="12">
        <f>IF(E4050&gt;400,4,IF(E4050&lt;=50,2,4))</f>
        <v>2</v>
      </c>
      <c r="G4020" s="13">
        <f t="shared" si="149"/>
        <v>48</v>
      </c>
      <c r="H4020" s="14">
        <v>42705</v>
      </c>
      <c r="I4020" s="10" t="s">
        <v>10271</v>
      </c>
    </row>
    <row r="4021" customHeight="1" spans="1:9">
      <c r="A4021" s="9">
        <v>9787516017111</v>
      </c>
      <c r="B4021" s="10" t="s">
        <v>10272</v>
      </c>
      <c r="C4021" s="41" t="s">
        <v>663</v>
      </c>
      <c r="D4021" s="10" t="s">
        <v>1248</v>
      </c>
      <c r="E4021" s="11">
        <v>22</v>
      </c>
      <c r="F4021" s="12">
        <f>IF(E4021&gt;400,4,IF(E4021&lt;=50,2,4))</f>
        <v>2</v>
      </c>
      <c r="G4021" s="13">
        <f t="shared" si="149"/>
        <v>44</v>
      </c>
      <c r="H4021" s="14">
        <v>42675</v>
      </c>
      <c r="I4021" s="10" t="s">
        <v>3552</v>
      </c>
    </row>
    <row r="4022" customHeight="1" spans="1:9">
      <c r="A4022" s="40" t="s">
        <v>10273</v>
      </c>
      <c r="B4022" s="40" t="s">
        <v>10274</v>
      </c>
      <c r="C4022" s="41" t="s">
        <v>10275</v>
      </c>
      <c r="D4022" s="40" t="s">
        <v>17</v>
      </c>
      <c r="E4022" s="43">
        <v>16</v>
      </c>
      <c r="F4022" s="12">
        <f>IF(E4025&gt;400,4,IF(E4025&lt;=50,2,4))</f>
        <v>4</v>
      </c>
      <c r="G4022" s="13">
        <f t="shared" si="149"/>
        <v>64</v>
      </c>
      <c r="H4022" s="19"/>
      <c r="I4022" s="19"/>
    </row>
    <row r="4023" customHeight="1" spans="1:9">
      <c r="A4023" s="40" t="s">
        <v>10276</v>
      </c>
      <c r="B4023" s="40" t="s">
        <v>10277</v>
      </c>
      <c r="C4023" s="10" t="s">
        <v>10278</v>
      </c>
      <c r="D4023" s="42" t="s">
        <v>17</v>
      </c>
      <c r="E4023" s="43">
        <v>25</v>
      </c>
      <c r="F4023" s="12">
        <f>IF(E4023&gt;400,4,IF(E4023&lt;=50,2,4))</f>
        <v>2</v>
      </c>
      <c r="G4023" s="13">
        <f t="shared" si="149"/>
        <v>50</v>
      </c>
      <c r="H4023" s="19"/>
      <c r="I4023" s="19"/>
    </row>
    <row r="4024" customHeight="1" spans="1:9">
      <c r="A4024" s="9">
        <v>9787517049067</v>
      </c>
      <c r="B4024" s="10" t="s">
        <v>10279</v>
      </c>
      <c r="C4024" s="10" t="s">
        <v>10280</v>
      </c>
      <c r="D4024" s="10" t="s">
        <v>277</v>
      </c>
      <c r="E4024" s="11">
        <v>28</v>
      </c>
      <c r="F4024" s="12">
        <f>IF(E4023&gt;400,4,IF(E4023&lt;=50,2,4))</f>
        <v>2</v>
      </c>
      <c r="G4024" s="13">
        <f t="shared" si="149"/>
        <v>56</v>
      </c>
      <c r="H4024" s="14">
        <v>42675</v>
      </c>
      <c r="I4024" s="10" t="s">
        <v>10281</v>
      </c>
    </row>
    <row r="4025" customHeight="1" spans="1:9">
      <c r="A4025" s="9">
        <v>9787517047384</v>
      </c>
      <c r="B4025" s="10" t="s">
        <v>10282</v>
      </c>
      <c r="C4025" s="19" t="s">
        <v>10283</v>
      </c>
      <c r="D4025" s="10" t="s">
        <v>277</v>
      </c>
      <c r="E4025" s="11">
        <v>59</v>
      </c>
      <c r="F4025" s="12">
        <f t="shared" ref="F4025:F4030" si="151">IF(E4025&gt;400,4,IF(E4025&lt;=50,2,4))</f>
        <v>4</v>
      </c>
      <c r="G4025" s="13">
        <f t="shared" si="149"/>
        <v>236</v>
      </c>
      <c r="H4025" s="14">
        <v>42614</v>
      </c>
      <c r="I4025" s="10" t="s">
        <v>10281</v>
      </c>
    </row>
    <row r="4026" customHeight="1" spans="1:9">
      <c r="A4026" s="42" t="s">
        <v>10284</v>
      </c>
      <c r="B4026" s="42" t="s">
        <v>10285</v>
      </c>
      <c r="C4026" s="38" t="s">
        <v>10286</v>
      </c>
      <c r="D4026" s="42" t="s">
        <v>17</v>
      </c>
      <c r="E4026" s="20">
        <v>18</v>
      </c>
      <c r="F4026" s="12">
        <f t="shared" si="151"/>
        <v>2</v>
      </c>
      <c r="G4026" s="13">
        <f t="shared" si="149"/>
        <v>36</v>
      </c>
      <c r="H4026" s="19"/>
      <c r="I4026" s="19"/>
    </row>
    <row r="4027" customHeight="1" spans="1:9">
      <c r="A4027" s="37" t="s">
        <v>10287</v>
      </c>
      <c r="B4027" s="38" t="s">
        <v>10288</v>
      </c>
      <c r="C4027" s="41" t="s">
        <v>663</v>
      </c>
      <c r="D4027" s="39" t="s">
        <v>17</v>
      </c>
      <c r="E4027" s="39">
        <v>18</v>
      </c>
      <c r="F4027" s="12">
        <f t="shared" si="151"/>
        <v>2</v>
      </c>
      <c r="G4027" s="13">
        <f t="shared" si="149"/>
        <v>36</v>
      </c>
      <c r="H4027" s="38"/>
      <c r="I4027" s="38"/>
    </row>
    <row r="4028" customHeight="1" spans="1:9">
      <c r="A4028" s="40" t="s">
        <v>10289</v>
      </c>
      <c r="B4028" s="40" t="s">
        <v>10290</v>
      </c>
      <c r="C4028" s="10" t="s">
        <v>10291</v>
      </c>
      <c r="D4028" s="40" t="s">
        <v>17</v>
      </c>
      <c r="E4028" s="43">
        <v>18</v>
      </c>
      <c r="F4028" s="12">
        <f t="shared" si="151"/>
        <v>2</v>
      </c>
      <c r="G4028" s="13">
        <f t="shared" si="149"/>
        <v>36</v>
      </c>
      <c r="H4028" s="19"/>
      <c r="I4028" s="19"/>
    </row>
    <row r="4029" customHeight="1" spans="1:9">
      <c r="A4029" s="9">
        <v>9787537586597</v>
      </c>
      <c r="B4029" s="10" t="s">
        <v>10292</v>
      </c>
      <c r="C4029" s="10" t="s">
        <v>10293</v>
      </c>
      <c r="D4029" s="10" t="s">
        <v>3908</v>
      </c>
      <c r="E4029" s="11">
        <v>26</v>
      </c>
      <c r="F4029" s="12">
        <f t="shared" si="151"/>
        <v>2</v>
      </c>
      <c r="G4029" s="13">
        <f t="shared" si="149"/>
        <v>52</v>
      </c>
      <c r="H4029" s="14">
        <v>42644</v>
      </c>
      <c r="I4029" s="10" t="s">
        <v>3498</v>
      </c>
    </row>
    <row r="4030" customHeight="1" spans="1:9">
      <c r="A4030" s="9">
        <v>9787565517778</v>
      </c>
      <c r="B4030" s="10" t="s">
        <v>10294</v>
      </c>
      <c r="C4030" s="10" t="s">
        <v>10293</v>
      </c>
      <c r="D4030" s="10" t="s">
        <v>281</v>
      </c>
      <c r="E4030" s="11">
        <v>30</v>
      </c>
      <c r="F4030" s="12">
        <f t="shared" si="151"/>
        <v>2</v>
      </c>
      <c r="G4030" s="13">
        <f t="shared" si="149"/>
        <v>60</v>
      </c>
      <c r="H4030" s="14">
        <v>42767</v>
      </c>
      <c r="I4030" s="10" t="s">
        <v>10295</v>
      </c>
    </row>
    <row r="4031" customHeight="1" spans="1:9">
      <c r="A4031" s="9">
        <v>9787565517785</v>
      </c>
      <c r="B4031" s="10" t="s">
        <v>10296</v>
      </c>
      <c r="C4031" s="10" t="s">
        <v>10297</v>
      </c>
      <c r="D4031" s="10" t="s">
        <v>281</v>
      </c>
      <c r="E4031" s="11">
        <v>15</v>
      </c>
      <c r="F4031" s="12">
        <f>IF(E4041&gt;400,4,IF(E4041&lt;=50,2,4))</f>
        <v>2</v>
      </c>
      <c r="G4031" s="13">
        <f t="shared" si="149"/>
        <v>30</v>
      </c>
      <c r="H4031" s="14">
        <v>42767</v>
      </c>
      <c r="I4031" s="10" t="s">
        <v>10295</v>
      </c>
    </row>
    <row r="4032" customHeight="1" spans="1:9">
      <c r="A4032" s="9">
        <v>9787109219922</v>
      </c>
      <c r="B4032" s="10" t="s">
        <v>10298</v>
      </c>
      <c r="C4032" s="10" t="s">
        <v>2635</v>
      </c>
      <c r="D4032" s="10" t="s">
        <v>146</v>
      </c>
      <c r="E4032" s="11">
        <v>16</v>
      </c>
      <c r="F4032" s="12">
        <f>IF(E4045&gt;400,4,IF(E4045&lt;=50,2,4))</f>
        <v>2</v>
      </c>
      <c r="G4032" s="13">
        <f t="shared" si="149"/>
        <v>32</v>
      </c>
      <c r="H4032" s="14">
        <v>42736</v>
      </c>
      <c r="I4032" s="10" t="s">
        <v>10299</v>
      </c>
    </row>
    <row r="4033" customHeight="1" spans="1:9">
      <c r="A4033" s="9">
        <v>9787538889154</v>
      </c>
      <c r="B4033" s="10" t="s">
        <v>10300</v>
      </c>
      <c r="C4033" s="10" t="s">
        <v>10301</v>
      </c>
      <c r="D4033" s="10" t="s">
        <v>382</v>
      </c>
      <c r="E4033" s="11">
        <v>32.8</v>
      </c>
      <c r="F4033" s="12">
        <f>IF(E4045&gt;400,4,IF(E4045&lt;=50,2,4))</f>
        <v>2</v>
      </c>
      <c r="G4033" s="13">
        <f t="shared" si="149"/>
        <v>65.6</v>
      </c>
      <c r="H4033" s="14">
        <v>42675</v>
      </c>
      <c r="I4033" s="10" t="s">
        <v>10302</v>
      </c>
    </row>
    <row r="4034" customHeight="1" spans="1:9">
      <c r="A4034" s="9">
        <v>9787227064268</v>
      </c>
      <c r="B4034" s="10" t="s">
        <v>10303</v>
      </c>
      <c r="C4034" s="10" t="s">
        <v>10304</v>
      </c>
      <c r="D4034" s="10" t="s">
        <v>10305</v>
      </c>
      <c r="E4034" s="11">
        <v>40</v>
      </c>
      <c r="F4034" s="12">
        <f>IF(E4043&gt;400,4,IF(E4043&lt;=50,2,4))</f>
        <v>2</v>
      </c>
      <c r="G4034" s="13">
        <f t="shared" si="149"/>
        <v>80</v>
      </c>
      <c r="H4034" s="14">
        <v>42614</v>
      </c>
      <c r="I4034" s="10" t="s">
        <v>10306</v>
      </c>
    </row>
    <row r="4035" customHeight="1" spans="1:9">
      <c r="A4035" s="9">
        <v>9787538890167</v>
      </c>
      <c r="B4035" s="10" t="s">
        <v>10307</v>
      </c>
      <c r="C4035" s="10" t="s">
        <v>10308</v>
      </c>
      <c r="D4035" s="10" t="s">
        <v>382</v>
      </c>
      <c r="E4035" s="11">
        <v>39.8</v>
      </c>
      <c r="F4035" s="12">
        <f>IF(E4045&gt;400,4,IF(E4045&lt;=50,2,4))</f>
        <v>2</v>
      </c>
      <c r="G4035" s="13">
        <f t="shared" ref="G4035:G4098" si="152">E4035*F4035</f>
        <v>79.6</v>
      </c>
      <c r="H4035" s="14">
        <v>42767</v>
      </c>
      <c r="I4035" s="10" t="s">
        <v>4460</v>
      </c>
    </row>
    <row r="4036" customHeight="1" spans="1:9">
      <c r="A4036" s="9">
        <v>9787308162746</v>
      </c>
      <c r="B4036" s="10" t="s">
        <v>10309</v>
      </c>
      <c r="C4036" s="10" t="s">
        <v>10310</v>
      </c>
      <c r="D4036" s="10" t="s">
        <v>1850</v>
      </c>
      <c r="E4036" s="11">
        <v>25</v>
      </c>
      <c r="F4036" s="12">
        <f>IF(E4046&gt;400,4,IF(E4046&lt;=50,2,4))</f>
        <v>2</v>
      </c>
      <c r="G4036" s="13">
        <f t="shared" si="152"/>
        <v>50</v>
      </c>
      <c r="H4036" s="14">
        <v>42705</v>
      </c>
      <c r="I4036" s="10" t="s">
        <v>3224</v>
      </c>
    </row>
    <row r="4037" customHeight="1" spans="1:9">
      <c r="A4037" s="9">
        <v>9787530478547</v>
      </c>
      <c r="B4037" s="10" t="s">
        <v>10311</v>
      </c>
      <c r="C4037" s="49"/>
      <c r="D4037" s="10" t="s">
        <v>183</v>
      </c>
      <c r="E4037" s="11">
        <v>39</v>
      </c>
      <c r="F4037" s="12">
        <f>IF(E4047&gt;400,4,IF(E4047&lt;=50,2,4))</f>
        <v>2</v>
      </c>
      <c r="G4037" s="13">
        <f t="shared" si="152"/>
        <v>78</v>
      </c>
      <c r="H4037" s="14">
        <v>42401</v>
      </c>
      <c r="I4037" s="10" t="s">
        <v>1851</v>
      </c>
    </row>
    <row r="4038" customHeight="1" spans="1:9">
      <c r="A4038" s="44">
        <v>9787807637387</v>
      </c>
      <c r="B4038" s="70" t="s">
        <v>10312</v>
      </c>
      <c r="C4038" s="10" t="s">
        <v>10313</v>
      </c>
      <c r="D4038" s="70" t="s">
        <v>10314</v>
      </c>
      <c r="E4038" s="47">
        <v>32</v>
      </c>
      <c r="F4038" s="12">
        <f>IF(E4047&gt;400,4,IF(E4047&lt;=50,2,4))</f>
        <v>2</v>
      </c>
      <c r="G4038" s="13">
        <f t="shared" si="152"/>
        <v>64</v>
      </c>
      <c r="H4038" s="48">
        <v>42482</v>
      </c>
      <c r="I4038" s="71" t="s">
        <v>2684</v>
      </c>
    </row>
    <row r="4039" customHeight="1" spans="1:9">
      <c r="A4039" s="9">
        <v>9787560584164</v>
      </c>
      <c r="B4039" s="10" t="s">
        <v>10315</v>
      </c>
      <c r="C4039" s="10" t="s">
        <v>3590</v>
      </c>
      <c r="D4039" s="10" t="s">
        <v>748</v>
      </c>
      <c r="E4039" s="11">
        <v>10</v>
      </c>
      <c r="F4039" s="12">
        <f>IF(E4048&gt;400,4,IF(E4048&lt;=50,2,4))</f>
        <v>2</v>
      </c>
      <c r="G4039" s="13">
        <f t="shared" si="152"/>
        <v>20</v>
      </c>
      <c r="H4039" s="14">
        <v>42736</v>
      </c>
      <c r="I4039" s="10" t="s">
        <v>10316</v>
      </c>
    </row>
    <row r="4040" customHeight="1" spans="1:9">
      <c r="A4040" s="9">
        <v>9787553749525</v>
      </c>
      <c r="B4040" s="10" t="s">
        <v>10317</v>
      </c>
      <c r="C4040" s="49"/>
      <c r="D4040" s="10" t="s">
        <v>191</v>
      </c>
      <c r="E4040" s="11">
        <v>45</v>
      </c>
      <c r="F4040" s="12">
        <f>IF(E4050&gt;400,4,IF(E4050&lt;=50,2,4))</f>
        <v>2</v>
      </c>
      <c r="G4040" s="13">
        <f t="shared" si="152"/>
        <v>90</v>
      </c>
      <c r="H4040" s="14">
        <v>42705</v>
      </c>
      <c r="I4040" s="10" t="s">
        <v>2124</v>
      </c>
    </row>
    <row r="4041" customHeight="1" spans="1:9">
      <c r="A4041" s="44">
        <v>9787557802141</v>
      </c>
      <c r="B4041" s="70" t="s">
        <v>10318</v>
      </c>
      <c r="C4041" s="38" t="s">
        <v>8679</v>
      </c>
      <c r="D4041" s="70" t="s">
        <v>1309</v>
      </c>
      <c r="E4041" s="47">
        <v>32</v>
      </c>
      <c r="F4041" s="12">
        <f>IF(E4041&gt;400,4,IF(E4041&lt;=50,2,4))</f>
        <v>2</v>
      </c>
      <c r="G4041" s="13">
        <f t="shared" si="152"/>
        <v>64</v>
      </c>
      <c r="H4041" s="48">
        <v>42675</v>
      </c>
      <c r="I4041" s="71" t="s">
        <v>8253</v>
      </c>
    </row>
    <row r="4042" customHeight="1" spans="1:9">
      <c r="A4042" s="37" t="s">
        <v>10319</v>
      </c>
      <c r="B4042" s="38" t="s">
        <v>10320</v>
      </c>
      <c r="C4042" s="10" t="s">
        <v>10321</v>
      </c>
      <c r="D4042" s="39" t="s">
        <v>17</v>
      </c>
      <c r="E4042" s="39">
        <v>28</v>
      </c>
      <c r="F4042" s="12">
        <f>IF(E4045&gt;400,4,IF(E4045&lt;=50,2,4))</f>
        <v>2</v>
      </c>
      <c r="G4042" s="13">
        <f t="shared" si="152"/>
        <v>56</v>
      </c>
      <c r="H4042" s="38"/>
      <c r="I4042" s="38"/>
    </row>
    <row r="4043" customHeight="1" spans="1:9">
      <c r="A4043" s="9">
        <v>9787548425441</v>
      </c>
      <c r="B4043" s="10" t="s">
        <v>10322</v>
      </c>
      <c r="C4043" s="10" t="s">
        <v>10323</v>
      </c>
      <c r="D4043" s="10" t="s">
        <v>5064</v>
      </c>
      <c r="E4043" s="11">
        <v>45</v>
      </c>
      <c r="F4043" s="12">
        <f>IF(E4043&gt;400,4,IF(E4043&lt;=50,2,4))</f>
        <v>2</v>
      </c>
      <c r="G4043" s="13">
        <f t="shared" si="152"/>
        <v>90</v>
      </c>
      <c r="H4043" s="14">
        <v>42644</v>
      </c>
      <c r="I4043" s="10" t="s">
        <v>391</v>
      </c>
    </row>
    <row r="4044" customHeight="1" spans="1:9">
      <c r="A4044" s="9">
        <v>9787534172663</v>
      </c>
      <c r="B4044" s="10" t="s">
        <v>10324</v>
      </c>
      <c r="C4044" s="49"/>
      <c r="D4044" s="10" t="s">
        <v>6090</v>
      </c>
      <c r="E4044" s="11">
        <v>88</v>
      </c>
      <c r="F4044" s="12">
        <f>IF(E4045&gt;400,4,IF(E4045&lt;=50,2,4))</f>
        <v>2</v>
      </c>
      <c r="G4044" s="13">
        <f t="shared" si="152"/>
        <v>176</v>
      </c>
      <c r="H4044" s="14">
        <v>42736</v>
      </c>
      <c r="I4044" s="10" t="s">
        <v>340</v>
      </c>
    </row>
    <row r="4045" customHeight="1" spans="1:9">
      <c r="A4045" s="44">
        <v>9787542760678</v>
      </c>
      <c r="B4045" s="70" t="s">
        <v>10325</v>
      </c>
      <c r="C4045" s="10" t="s">
        <v>10326</v>
      </c>
      <c r="D4045" s="70" t="s">
        <v>9402</v>
      </c>
      <c r="E4045" s="47">
        <v>20</v>
      </c>
      <c r="F4045" s="12">
        <f>IF(E4045&gt;400,4,IF(E4045&lt;=50,2,4))</f>
        <v>2</v>
      </c>
      <c r="G4045" s="13">
        <f t="shared" si="152"/>
        <v>40</v>
      </c>
      <c r="H4045" s="48">
        <v>42618</v>
      </c>
      <c r="I4045" s="71" t="s">
        <v>1168</v>
      </c>
    </row>
    <row r="4046" customHeight="1" spans="1:9">
      <c r="A4046" s="9">
        <v>9787519205386</v>
      </c>
      <c r="B4046" s="10" t="s">
        <v>10327</v>
      </c>
      <c r="C4046" s="19" t="s">
        <v>10328</v>
      </c>
      <c r="D4046" s="10" t="s">
        <v>1127</v>
      </c>
      <c r="E4046" s="11">
        <v>28</v>
      </c>
      <c r="F4046" s="12">
        <f>IF(E4045&gt;400,4,IF(E4045&lt;=50,2,4))</f>
        <v>2</v>
      </c>
      <c r="G4046" s="13">
        <f t="shared" si="152"/>
        <v>56</v>
      </c>
      <c r="H4046" s="14">
        <v>42491</v>
      </c>
      <c r="I4046" s="10" t="s">
        <v>4547</v>
      </c>
    </row>
    <row r="4047" customHeight="1" spans="1:9">
      <c r="A4047" s="42" t="s">
        <v>10329</v>
      </c>
      <c r="B4047" s="42" t="s">
        <v>10330</v>
      </c>
      <c r="C4047" s="10" t="s">
        <v>10331</v>
      </c>
      <c r="D4047" s="42" t="s">
        <v>31</v>
      </c>
      <c r="E4047" s="20">
        <v>35</v>
      </c>
      <c r="F4047" s="12">
        <f>IF(E4047&gt;400,4,IF(E4047&lt;=50,2,4))</f>
        <v>2</v>
      </c>
      <c r="G4047" s="13">
        <f t="shared" si="152"/>
        <v>70</v>
      </c>
      <c r="H4047" s="21">
        <v>42491</v>
      </c>
      <c r="I4047" s="19"/>
    </row>
    <row r="4048" customHeight="1" spans="1:9">
      <c r="A4048" s="9">
        <v>9787565516672</v>
      </c>
      <c r="B4048" s="10" t="s">
        <v>10332</v>
      </c>
      <c r="C4048" s="10" t="s">
        <v>10333</v>
      </c>
      <c r="D4048" s="10" t="s">
        <v>281</v>
      </c>
      <c r="E4048" s="11">
        <v>45</v>
      </c>
      <c r="F4048" s="12">
        <f>IF(E4048&gt;400,4,IF(E4048&lt;=50,2,4))</f>
        <v>2</v>
      </c>
      <c r="G4048" s="13">
        <f t="shared" si="152"/>
        <v>90</v>
      </c>
      <c r="H4048" s="14">
        <v>42644</v>
      </c>
      <c r="I4048" s="10" t="s">
        <v>10334</v>
      </c>
    </row>
    <row r="4049" customHeight="1" spans="1:9">
      <c r="A4049" s="9">
        <v>9787518030934</v>
      </c>
      <c r="B4049" s="10" t="s">
        <v>10335</v>
      </c>
      <c r="C4049" s="19" t="s">
        <v>10336</v>
      </c>
      <c r="D4049" s="10" t="s">
        <v>3480</v>
      </c>
      <c r="E4049" s="11">
        <v>36.8</v>
      </c>
      <c r="F4049" s="12">
        <f>IF(E4049&gt;400,4,IF(E4049&lt;=50,2,4))</f>
        <v>2</v>
      </c>
      <c r="G4049" s="13">
        <f t="shared" si="152"/>
        <v>73.6</v>
      </c>
      <c r="H4049" s="14">
        <v>42767</v>
      </c>
      <c r="I4049" s="10" t="s">
        <v>3329</v>
      </c>
    </row>
    <row r="4050" customHeight="1" spans="1:9">
      <c r="A4050" s="42" t="s">
        <v>10337</v>
      </c>
      <c r="B4050" s="42" t="s">
        <v>10338</v>
      </c>
      <c r="C4050" s="10" t="s">
        <v>10339</v>
      </c>
      <c r="D4050" s="42" t="s">
        <v>31</v>
      </c>
      <c r="E4050" s="20">
        <v>39.8</v>
      </c>
      <c r="F4050" s="12">
        <f>IF(E4050&gt;400,4,IF(E4050&lt;=50,2,4))</f>
        <v>2</v>
      </c>
      <c r="G4050" s="13">
        <f t="shared" si="152"/>
        <v>79.6</v>
      </c>
      <c r="H4050" s="21">
        <v>42522</v>
      </c>
      <c r="I4050" s="19"/>
    </row>
    <row r="4051" customHeight="1" spans="1:9">
      <c r="A4051" s="9">
        <v>9787508086330</v>
      </c>
      <c r="B4051" s="10" t="s">
        <v>10340</v>
      </c>
      <c r="C4051" s="10" t="s">
        <v>10341</v>
      </c>
      <c r="D4051" s="10" t="s">
        <v>292</v>
      </c>
      <c r="E4051" s="11">
        <v>35</v>
      </c>
      <c r="F4051" s="12">
        <f>IF(E4041&gt;400,4,IF(E4041&lt;=50,2,4))</f>
        <v>2</v>
      </c>
      <c r="G4051" s="13">
        <f t="shared" si="152"/>
        <v>70</v>
      </c>
      <c r="H4051" s="14">
        <v>42370</v>
      </c>
      <c r="I4051" s="10" t="s">
        <v>7592</v>
      </c>
    </row>
    <row r="4052" customHeight="1" spans="1:9">
      <c r="A4052" s="9">
        <v>9787508292915</v>
      </c>
      <c r="B4052" s="10" t="s">
        <v>10342</v>
      </c>
      <c r="C4052" s="10" t="s">
        <v>5326</v>
      </c>
      <c r="D4052" s="10" t="s">
        <v>479</v>
      </c>
      <c r="E4052" s="11">
        <v>59.8</v>
      </c>
      <c r="F4052" s="12">
        <f>IF(E4041&gt;400,4,IF(E4041&lt;=50,2,4))</f>
        <v>2</v>
      </c>
      <c r="G4052" s="13">
        <f t="shared" si="152"/>
        <v>119.6</v>
      </c>
      <c r="H4052" s="14">
        <v>42461</v>
      </c>
      <c r="I4052" s="10" t="s">
        <v>1949</v>
      </c>
    </row>
    <row r="4053" customHeight="1" spans="1:9">
      <c r="A4053" s="9">
        <v>9787218110929</v>
      </c>
      <c r="B4053" s="10" t="s">
        <v>10343</v>
      </c>
      <c r="C4053" s="10" t="s">
        <v>10344</v>
      </c>
      <c r="D4053" s="10" t="s">
        <v>903</v>
      </c>
      <c r="E4053" s="11">
        <v>36</v>
      </c>
      <c r="F4053" s="12">
        <f>IF(E4043&gt;400,4,IF(E4043&lt;=50,2,4))</f>
        <v>2</v>
      </c>
      <c r="G4053" s="13">
        <f t="shared" si="152"/>
        <v>72</v>
      </c>
      <c r="H4053" s="14">
        <v>42644</v>
      </c>
      <c r="I4053" s="10" t="s">
        <v>3333</v>
      </c>
    </row>
    <row r="4054" customHeight="1" spans="1:9">
      <c r="A4054" s="9">
        <v>9787568234542</v>
      </c>
      <c r="B4054" s="10" t="s">
        <v>10345</v>
      </c>
      <c r="C4054" s="10" t="s">
        <v>10346</v>
      </c>
      <c r="D4054" s="10" t="s">
        <v>53</v>
      </c>
      <c r="E4054" s="11">
        <v>78</v>
      </c>
      <c r="F4054" s="12">
        <f>IF(E4045&gt;400,4,IF(E4045&lt;=50,2,4))</f>
        <v>2</v>
      </c>
      <c r="G4054" s="13">
        <f t="shared" si="152"/>
        <v>156</v>
      </c>
      <c r="H4054" s="14">
        <v>42736</v>
      </c>
      <c r="I4054" s="10" t="s">
        <v>391</v>
      </c>
    </row>
    <row r="4055" customHeight="1" spans="1:9">
      <c r="A4055" s="9">
        <v>9787530487730</v>
      </c>
      <c r="B4055" s="10" t="s">
        <v>10347</v>
      </c>
      <c r="C4055" s="10" t="s">
        <v>10348</v>
      </c>
      <c r="D4055" s="10" t="s">
        <v>183</v>
      </c>
      <c r="E4055" s="11">
        <v>49.8</v>
      </c>
      <c r="F4055" s="12">
        <f>IF(E4045&gt;400,4,IF(E4045&lt;=50,2,4))</f>
        <v>2</v>
      </c>
      <c r="G4055" s="13">
        <f t="shared" si="152"/>
        <v>99.6</v>
      </c>
      <c r="H4055" s="14">
        <v>42795</v>
      </c>
      <c r="I4055" s="10" t="s">
        <v>5522</v>
      </c>
    </row>
    <row r="4056" customHeight="1" spans="1:9">
      <c r="A4056" s="9">
        <v>9787508753218</v>
      </c>
      <c r="B4056" s="10" t="s">
        <v>10349</v>
      </c>
      <c r="C4056" s="23" t="s">
        <v>10350</v>
      </c>
      <c r="D4056" s="10" t="s">
        <v>8990</v>
      </c>
      <c r="E4056" s="11">
        <v>35.8</v>
      </c>
      <c r="F4056" s="12">
        <f>IF(E4046&gt;400,4,IF(E4046&lt;=50,2,4))</f>
        <v>2</v>
      </c>
      <c r="G4056" s="13">
        <f t="shared" si="152"/>
        <v>71.6</v>
      </c>
      <c r="H4056" s="14">
        <v>42614</v>
      </c>
      <c r="I4056" s="10" t="s">
        <v>10351</v>
      </c>
    </row>
    <row r="4057" customHeight="1" spans="1:9">
      <c r="A4057" s="50" t="s">
        <v>10352</v>
      </c>
      <c r="B4057" s="50" t="s">
        <v>10353</v>
      </c>
      <c r="C4057" s="49"/>
      <c r="D4057" s="50" t="s">
        <v>113</v>
      </c>
      <c r="E4057" s="24">
        <v>60</v>
      </c>
      <c r="F4057" s="12">
        <f>IF(E4047&gt;400,4,IF(E4047&lt;=50,2,4))</f>
        <v>2</v>
      </c>
      <c r="G4057" s="13">
        <f t="shared" si="152"/>
        <v>120</v>
      </c>
      <c r="H4057" s="25">
        <v>42668.5834259259</v>
      </c>
      <c r="I4057" s="19"/>
    </row>
    <row r="4058" customHeight="1" spans="1:9">
      <c r="A4058" s="44">
        <v>9787510054938</v>
      </c>
      <c r="B4058" s="70" t="s">
        <v>10354</v>
      </c>
      <c r="C4058" s="10" t="s">
        <v>10355</v>
      </c>
      <c r="D4058" s="70" t="s">
        <v>10356</v>
      </c>
      <c r="E4058" s="47">
        <v>36</v>
      </c>
      <c r="F4058" s="12">
        <f>IF(E4058&gt;400,4,IF(E4058&lt;=50,2,4))</f>
        <v>2</v>
      </c>
      <c r="G4058" s="13">
        <f t="shared" si="152"/>
        <v>72</v>
      </c>
      <c r="H4058" s="48">
        <v>42445</v>
      </c>
      <c r="I4058" s="71" t="s">
        <v>409</v>
      </c>
    </row>
    <row r="4059" customHeight="1" spans="1:9">
      <c r="A4059" s="9">
        <v>9787538497557</v>
      </c>
      <c r="B4059" s="10" t="s">
        <v>10357</v>
      </c>
      <c r="C4059" s="10" t="s">
        <v>10358</v>
      </c>
      <c r="D4059" s="10" t="s">
        <v>1309</v>
      </c>
      <c r="E4059" s="11">
        <v>35</v>
      </c>
      <c r="F4059" s="12">
        <f>IF(E4058&gt;400,4,IF(E4058&lt;=50,2,4))</f>
        <v>2</v>
      </c>
      <c r="G4059" s="13">
        <f t="shared" si="152"/>
        <v>70</v>
      </c>
      <c r="H4059" s="14">
        <v>42370</v>
      </c>
      <c r="I4059" s="10" t="s">
        <v>293</v>
      </c>
    </row>
    <row r="4060" customHeight="1" spans="1:9">
      <c r="A4060" s="9">
        <v>9787535781253</v>
      </c>
      <c r="B4060" s="10" t="s">
        <v>10359</v>
      </c>
      <c r="C4060" s="19" t="s">
        <v>10360</v>
      </c>
      <c r="D4060" s="10" t="s">
        <v>353</v>
      </c>
      <c r="E4060" s="11">
        <v>29.8</v>
      </c>
      <c r="F4060" s="12">
        <f>IF(E4059&gt;400,4,IF(E4059&lt;=50,2,4))</f>
        <v>2</v>
      </c>
      <c r="G4060" s="13">
        <f t="shared" si="152"/>
        <v>59.6</v>
      </c>
      <c r="H4060" s="14">
        <v>42461</v>
      </c>
      <c r="I4060" s="10" t="s">
        <v>4186</v>
      </c>
    </row>
    <row r="4061" customHeight="1" spans="1:9">
      <c r="A4061" s="42" t="s">
        <v>10361</v>
      </c>
      <c r="B4061" s="42" t="s">
        <v>10362</v>
      </c>
      <c r="C4061" s="10" t="s">
        <v>10363</v>
      </c>
      <c r="D4061" s="42" t="s">
        <v>31</v>
      </c>
      <c r="E4061" s="20">
        <v>39</v>
      </c>
      <c r="F4061" s="12">
        <f>IF(E4061&gt;400,4,IF(E4061&lt;=50,2,4))</f>
        <v>2</v>
      </c>
      <c r="G4061" s="13">
        <f t="shared" si="152"/>
        <v>78</v>
      </c>
      <c r="H4061" s="21">
        <v>42614</v>
      </c>
      <c r="I4061" s="19"/>
    </row>
    <row r="4062" customHeight="1" spans="1:9">
      <c r="A4062" s="9">
        <v>9787560586748</v>
      </c>
      <c r="B4062" s="10" t="s">
        <v>10364</v>
      </c>
      <c r="C4062" s="10" t="s">
        <v>10365</v>
      </c>
      <c r="D4062" s="10" t="s">
        <v>748</v>
      </c>
      <c r="E4062" s="11">
        <v>31</v>
      </c>
      <c r="F4062" s="12">
        <f>IF(E4065&gt;400,4,IF(E4065&lt;=50,2,4))</f>
        <v>2</v>
      </c>
      <c r="G4062" s="13">
        <f t="shared" si="152"/>
        <v>62</v>
      </c>
      <c r="H4062" s="14">
        <v>42614</v>
      </c>
      <c r="I4062" s="10" t="s">
        <v>470</v>
      </c>
    </row>
    <row r="4063" customHeight="1" spans="1:9">
      <c r="A4063" s="9">
        <v>9787535284709</v>
      </c>
      <c r="B4063" s="10" t="s">
        <v>10366</v>
      </c>
      <c r="C4063" s="71" t="s">
        <v>10367</v>
      </c>
      <c r="D4063" s="10" t="s">
        <v>142</v>
      </c>
      <c r="E4063" s="11">
        <v>24</v>
      </c>
      <c r="F4063" s="12">
        <f>IF(E4063&gt;400,4,IF(E4063&lt;=50,2,4))</f>
        <v>2</v>
      </c>
      <c r="G4063" s="13">
        <f t="shared" si="152"/>
        <v>48</v>
      </c>
      <c r="H4063" s="14">
        <v>42430</v>
      </c>
      <c r="I4063" s="10" t="s">
        <v>10368</v>
      </c>
    </row>
    <row r="4064" customHeight="1" spans="1:9">
      <c r="A4064" s="44">
        <v>9787030354242</v>
      </c>
      <c r="B4064" s="70" t="s">
        <v>10369</v>
      </c>
      <c r="C4064" s="10" t="s">
        <v>10370</v>
      </c>
      <c r="D4064" s="70" t="s">
        <v>929</v>
      </c>
      <c r="E4064" s="47">
        <v>49.9</v>
      </c>
      <c r="F4064" s="12">
        <f>IF(E4065&gt;400,4,IF(E4065&lt;=50,2,4))</f>
        <v>2</v>
      </c>
      <c r="G4064" s="13">
        <f t="shared" si="152"/>
        <v>99.8</v>
      </c>
      <c r="H4064" s="48">
        <v>42370</v>
      </c>
      <c r="I4064" s="71" t="s">
        <v>10368</v>
      </c>
    </row>
    <row r="4065" customHeight="1" spans="1:9">
      <c r="A4065" s="9">
        <v>9787518607211</v>
      </c>
      <c r="B4065" s="10" t="s">
        <v>10371</v>
      </c>
      <c r="C4065" s="41" t="s">
        <v>10372</v>
      </c>
      <c r="D4065" s="10" t="s">
        <v>479</v>
      </c>
      <c r="E4065" s="11">
        <v>35</v>
      </c>
      <c r="F4065" s="12">
        <f>IF(E4065&gt;400,4,IF(E4065&lt;=50,2,4))</f>
        <v>2</v>
      </c>
      <c r="G4065" s="13">
        <f t="shared" si="152"/>
        <v>70</v>
      </c>
      <c r="H4065" s="14">
        <v>42491</v>
      </c>
      <c r="I4065" s="10" t="s">
        <v>10373</v>
      </c>
    </row>
    <row r="4066" customHeight="1" spans="1:9">
      <c r="A4066" s="40" t="s">
        <v>10374</v>
      </c>
      <c r="B4066" s="40" t="s">
        <v>10375</v>
      </c>
      <c r="C4066" s="38" t="s">
        <v>10376</v>
      </c>
      <c r="D4066" s="42" t="s">
        <v>17</v>
      </c>
      <c r="E4066" s="43">
        <v>23</v>
      </c>
      <c r="F4066" s="12">
        <f>IF(E4066&gt;400,4,IF(E4066&lt;=50,2,4))</f>
        <v>2</v>
      </c>
      <c r="G4066" s="13">
        <f t="shared" si="152"/>
        <v>46</v>
      </c>
      <c r="H4066" s="19"/>
      <c r="I4066" s="19"/>
    </row>
    <row r="4067" customHeight="1" spans="1:9">
      <c r="A4067" s="37" t="s">
        <v>10377</v>
      </c>
      <c r="B4067" s="38" t="s">
        <v>10375</v>
      </c>
      <c r="C4067" s="10" t="s">
        <v>10378</v>
      </c>
      <c r="D4067" s="39" t="s">
        <v>17</v>
      </c>
      <c r="E4067" s="39">
        <v>23</v>
      </c>
      <c r="F4067" s="12">
        <f>IF(E4067&gt;400,4,IF(E4067&lt;=50,2,4))</f>
        <v>2</v>
      </c>
      <c r="G4067" s="13">
        <f t="shared" si="152"/>
        <v>46</v>
      </c>
      <c r="H4067" s="38"/>
      <c r="I4067" s="38"/>
    </row>
    <row r="4068" customHeight="1" spans="1:9">
      <c r="A4068" s="9">
        <v>9787548724544</v>
      </c>
      <c r="B4068" s="10" t="s">
        <v>10379</v>
      </c>
      <c r="C4068" s="49"/>
      <c r="D4068" s="10" t="s">
        <v>583</v>
      </c>
      <c r="E4068" s="11">
        <v>48</v>
      </c>
      <c r="F4068" s="12">
        <f>IF(E4068&gt;400,4,IF(E4068&lt;=50,2,4))</f>
        <v>2</v>
      </c>
      <c r="G4068" s="13">
        <f t="shared" si="152"/>
        <v>96</v>
      </c>
      <c r="H4068" s="14">
        <v>42583</v>
      </c>
      <c r="I4068" s="10" t="s">
        <v>10380</v>
      </c>
    </row>
    <row r="4069" customHeight="1" spans="1:9">
      <c r="A4069" s="44">
        <v>9787122275431</v>
      </c>
      <c r="B4069" s="70" t="s">
        <v>10381</v>
      </c>
      <c r="C4069" s="10" t="s">
        <v>10382</v>
      </c>
      <c r="D4069" s="70" t="s">
        <v>1344</v>
      </c>
      <c r="E4069" s="47">
        <v>29</v>
      </c>
      <c r="F4069" s="12">
        <f>IF(E4068&gt;400,4,IF(E4068&lt;=50,2,4))</f>
        <v>2</v>
      </c>
      <c r="G4069" s="13">
        <f t="shared" si="152"/>
        <v>58</v>
      </c>
      <c r="H4069" s="48">
        <v>42614</v>
      </c>
      <c r="I4069" s="71" t="s">
        <v>1943</v>
      </c>
    </row>
    <row r="4070" customHeight="1" spans="1:9">
      <c r="A4070" s="9">
        <v>9787308160056</v>
      </c>
      <c r="B4070" s="10" t="s">
        <v>10383</v>
      </c>
      <c r="C4070" s="61" t="s">
        <v>10384</v>
      </c>
      <c r="D4070" s="10" t="s">
        <v>1850</v>
      </c>
      <c r="E4070" s="11">
        <v>35</v>
      </c>
      <c r="F4070" s="12">
        <f>IF(E4069&gt;400,4,IF(E4069&lt;=50,2,4))</f>
        <v>2</v>
      </c>
      <c r="G4070" s="13">
        <f t="shared" si="152"/>
        <v>70</v>
      </c>
      <c r="H4070" s="14">
        <v>42583</v>
      </c>
      <c r="I4070" s="10" t="s">
        <v>1943</v>
      </c>
    </row>
    <row r="4071" customHeight="1" spans="1:9">
      <c r="A4071" s="67" t="s">
        <v>10385</v>
      </c>
      <c r="B4071" s="61" t="s">
        <v>10386</v>
      </c>
      <c r="C4071" s="71" t="s">
        <v>10387</v>
      </c>
      <c r="D4071" s="63" t="s">
        <v>17</v>
      </c>
      <c r="E4071" s="63">
        <v>49</v>
      </c>
      <c r="F4071" s="12">
        <f>IF(E4071&gt;400,4,IF(E4071&lt;=50,2,4))</f>
        <v>2</v>
      </c>
      <c r="G4071" s="13">
        <f t="shared" si="152"/>
        <v>98</v>
      </c>
      <c r="H4071" s="38"/>
      <c r="I4071" s="38"/>
    </row>
    <row r="4072" customHeight="1" spans="1:9">
      <c r="A4072" s="57">
        <v>9787801566942</v>
      </c>
      <c r="B4072" s="70" t="s">
        <v>10388</v>
      </c>
      <c r="C4072" s="71" t="s">
        <v>10389</v>
      </c>
      <c r="D4072" s="70" t="s">
        <v>378</v>
      </c>
      <c r="E4072" s="47">
        <v>22</v>
      </c>
      <c r="F4072" s="12">
        <f>IF(E4075&gt;400,4,IF(E4075&lt;=50,2,4))</f>
        <v>2</v>
      </c>
      <c r="G4072" s="13">
        <f t="shared" si="152"/>
        <v>44</v>
      </c>
      <c r="H4072" s="48">
        <v>42574</v>
      </c>
      <c r="I4072" s="71" t="s">
        <v>1943</v>
      </c>
    </row>
    <row r="4073" customHeight="1" spans="1:9">
      <c r="A4073" s="57">
        <v>9787801566942</v>
      </c>
      <c r="B4073" s="70" t="s">
        <v>10390</v>
      </c>
      <c r="C4073" s="41" t="s">
        <v>10391</v>
      </c>
      <c r="D4073" s="70" t="s">
        <v>378</v>
      </c>
      <c r="E4073" s="47">
        <v>22</v>
      </c>
      <c r="F4073" s="12">
        <f>IF(E4073&gt;400,4,IF(E4073&lt;=50,2,4))</f>
        <v>2</v>
      </c>
      <c r="G4073" s="13">
        <f t="shared" si="152"/>
        <v>44</v>
      </c>
      <c r="H4073" s="48">
        <v>42574</v>
      </c>
      <c r="I4073" s="71" t="s">
        <v>1943</v>
      </c>
    </row>
    <row r="4074" customHeight="1" spans="1:9">
      <c r="A4074" s="40" t="s">
        <v>10392</v>
      </c>
      <c r="B4074" s="40" t="s">
        <v>10393</v>
      </c>
      <c r="C4074" s="19" t="s">
        <v>10394</v>
      </c>
      <c r="D4074" s="42" t="s">
        <v>17</v>
      </c>
      <c r="E4074" s="43">
        <v>33</v>
      </c>
      <c r="F4074" s="12">
        <f>IF(E4075&gt;400,4,IF(E4075&lt;=50,2,4))</f>
        <v>2</v>
      </c>
      <c r="G4074" s="13">
        <f t="shared" si="152"/>
        <v>66</v>
      </c>
      <c r="H4074" s="19"/>
      <c r="I4074" s="19"/>
    </row>
    <row r="4075" customHeight="1" spans="1:9">
      <c r="A4075" s="42" t="s">
        <v>10395</v>
      </c>
      <c r="B4075" s="42" t="s">
        <v>10396</v>
      </c>
      <c r="C4075" s="10" t="s">
        <v>10397</v>
      </c>
      <c r="D4075" s="42" t="s">
        <v>17</v>
      </c>
      <c r="E4075" s="20">
        <v>21</v>
      </c>
      <c r="F4075" s="12">
        <f>IF(E4075&gt;400,4,IF(E4075&lt;=50,2,4))</f>
        <v>2</v>
      </c>
      <c r="G4075" s="13">
        <f t="shared" si="152"/>
        <v>42</v>
      </c>
      <c r="H4075" s="19"/>
      <c r="I4075" s="19"/>
    </row>
    <row r="4076" customHeight="1" spans="1:9">
      <c r="A4076" s="9">
        <v>9787568019538</v>
      </c>
      <c r="B4076" s="10" t="s">
        <v>10398</v>
      </c>
      <c r="C4076" s="19" t="s">
        <v>10399</v>
      </c>
      <c r="D4076" s="10" t="s">
        <v>250</v>
      </c>
      <c r="E4076" s="11">
        <v>38</v>
      </c>
      <c r="F4076" s="12">
        <f>IF(E4075&gt;400,4,IF(E4075&lt;=50,2,4))</f>
        <v>2</v>
      </c>
      <c r="G4076" s="13">
        <f t="shared" si="152"/>
        <v>76</v>
      </c>
      <c r="H4076" s="14">
        <v>42583</v>
      </c>
      <c r="I4076" s="10" t="s">
        <v>10380</v>
      </c>
    </row>
    <row r="4077" customHeight="1" spans="1:9">
      <c r="A4077" s="42" t="s">
        <v>10400</v>
      </c>
      <c r="B4077" s="42" t="s">
        <v>10401</v>
      </c>
      <c r="C4077" s="49"/>
      <c r="D4077" s="42" t="s">
        <v>17</v>
      </c>
      <c r="E4077" s="20">
        <v>39</v>
      </c>
      <c r="F4077" s="12">
        <f>IF(E4076&gt;400,4,IF(E4076&lt;=50,2,4))</f>
        <v>2</v>
      </c>
      <c r="G4077" s="13">
        <f t="shared" si="152"/>
        <v>78</v>
      </c>
      <c r="H4077" s="19"/>
      <c r="I4077" s="19"/>
    </row>
    <row r="4078" customHeight="1" spans="1:9">
      <c r="A4078" s="44">
        <v>9787117191920</v>
      </c>
      <c r="B4078" s="70" t="s">
        <v>10402</v>
      </c>
      <c r="C4078" s="38" t="s">
        <v>10403</v>
      </c>
      <c r="D4078" s="70" t="s">
        <v>17</v>
      </c>
      <c r="E4078" s="47">
        <v>40</v>
      </c>
      <c r="F4078" s="12">
        <f>IF(E4078&gt;400,4,IF(E4078&lt;=50,2,4))</f>
        <v>2</v>
      </c>
      <c r="G4078" s="13">
        <f t="shared" si="152"/>
        <v>80</v>
      </c>
      <c r="H4078" s="48">
        <v>42574</v>
      </c>
      <c r="I4078" s="71" t="s">
        <v>1943</v>
      </c>
    </row>
    <row r="4079" customHeight="1" spans="1:9">
      <c r="A4079" s="37" t="s">
        <v>10404</v>
      </c>
      <c r="B4079" s="38" t="s">
        <v>10405</v>
      </c>
      <c r="C4079" s="10" t="s">
        <v>10406</v>
      </c>
      <c r="D4079" s="39" t="s">
        <v>17</v>
      </c>
      <c r="E4079" s="39">
        <v>40</v>
      </c>
      <c r="F4079" s="12">
        <f>IF(E4079&gt;400,4,IF(E4079&lt;=50,2,4))</f>
        <v>2</v>
      </c>
      <c r="G4079" s="13">
        <f t="shared" si="152"/>
        <v>80</v>
      </c>
      <c r="H4079" s="38"/>
      <c r="I4079" s="38"/>
    </row>
    <row r="4080" customHeight="1" spans="1:9">
      <c r="A4080" s="9">
        <v>9787533185350</v>
      </c>
      <c r="B4080" s="10" t="s">
        <v>10407</v>
      </c>
      <c r="C4080" s="41" t="s">
        <v>10408</v>
      </c>
      <c r="D4080" s="10" t="s">
        <v>1080</v>
      </c>
      <c r="E4080" s="11">
        <v>39.8</v>
      </c>
      <c r="F4080" s="12">
        <f>IF(E4080&gt;400,4,IF(E4080&lt;=50,2,4))</f>
        <v>2</v>
      </c>
      <c r="G4080" s="13">
        <f t="shared" si="152"/>
        <v>79.6</v>
      </c>
      <c r="H4080" s="14">
        <v>42736</v>
      </c>
      <c r="I4080" s="10" t="s">
        <v>1927</v>
      </c>
    </row>
    <row r="4081" customHeight="1" spans="1:9">
      <c r="A4081" s="40" t="s">
        <v>10409</v>
      </c>
      <c r="B4081" s="40" t="s">
        <v>10410</v>
      </c>
      <c r="C4081" s="38" t="s">
        <v>10411</v>
      </c>
      <c r="D4081" s="42" t="s">
        <v>17</v>
      </c>
      <c r="E4081" s="43">
        <v>22</v>
      </c>
      <c r="F4081" s="12">
        <f>IF(E4080&gt;400,4,IF(E4080&lt;=50,2,4))</f>
        <v>2</v>
      </c>
      <c r="G4081" s="13">
        <f t="shared" si="152"/>
        <v>44</v>
      </c>
      <c r="H4081" s="19"/>
      <c r="I4081" s="19"/>
    </row>
    <row r="4082" customHeight="1" spans="1:9">
      <c r="A4082" s="37" t="s">
        <v>10412</v>
      </c>
      <c r="B4082" s="38" t="s">
        <v>10413</v>
      </c>
      <c r="C4082" s="41" t="s">
        <v>10414</v>
      </c>
      <c r="D4082" s="39" t="s">
        <v>17</v>
      </c>
      <c r="E4082" s="39">
        <v>43</v>
      </c>
      <c r="F4082" s="12">
        <f>IF(E4085&gt;400,4,IF(E4085&lt;=50,2,4))</f>
        <v>2</v>
      </c>
      <c r="G4082" s="13">
        <f t="shared" si="152"/>
        <v>86</v>
      </c>
      <c r="H4082" s="38"/>
      <c r="I4082" s="38"/>
    </row>
    <row r="4083" customHeight="1" spans="1:9">
      <c r="A4083" s="40" t="s">
        <v>10415</v>
      </c>
      <c r="B4083" s="40" t="s">
        <v>10416</v>
      </c>
      <c r="C4083" s="38" t="s">
        <v>10417</v>
      </c>
      <c r="D4083" s="42" t="s">
        <v>17</v>
      </c>
      <c r="E4083" s="43">
        <v>26</v>
      </c>
      <c r="F4083" s="12">
        <f>IF(E4083&gt;400,4,IF(E4083&lt;=50,2,4))</f>
        <v>2</v>
      </c>
      <c r="G4083" s="13">
        <f t="shared" si="152"/>
        <v>52</v>
      </c>
      <c r="H4083" s="19"/>
      <c r="I4083" s="19"/>
    </row>
    <row r="4084" customHeight="1" spans="1:9">
      <c r="A4084" s="37" t="s">
        <v>10418</v>
      </c>
      <c r="B4084" s="38" t="s">
        <v>10419</v>
      </c>
      <c r="C4084" s="10" t="s">
        <v>10420</v>
      </c>
      <c r="D4084" s="39" t="s">
        <v>17</v>
      </c>
      <c r="E4084" s="39">
        <v>45</v>
      </c>
      <c r="F4084" s="12">
        <f>IF(E4085&gt;400,4,IF(E4085&lt;=50,2,4))</f>
        <v>2</v>
      </c>
      <c r="G4084" s="13">
        <f t="shared" si="152"/>
        <v>90</v>
      </c>
      <c r="H4084" s="38"/>
      <c r="I4084" s="38"/>
    </row>
    <row r="4085" customHeight="1" spans="1:9">
      <c r="A4085" s="9">
        <v>9787568402965</v>
      </c>
      <c r="B4085" s="10" t="s">
        <v>10421</v>
      </c>
      <c r="C4085" s="49"/>
      <c r="D4085" s="10" t="s">
        <v>890</v>
      </c>
      <c r="E4085" s="11">
        <v>45</v>
      </c>
      <c r="F4085" s="12">
        <f>IF(E4085&gt;400,4,IF(E4085&lt;=50,2,4))</f>
        <v>2</v>
      </c>
      <c r="G4085" s="13">
        <f t="shared" si="152"/>
        <v>90</v>
      </c>
      <c r="H4085" s="14">
        <v>42614</v>
      </c>
      <c r="I4085" s="10" t="s">
        <v>10422</v>
      </c>
    </row>
    <row r="4086" customHeight="1" spans="1:9">
      <c r="A4086" s="44">
        <v>9787117227568</v>
      </c>
      <c r="B4086" s="70" t="s">
        <v>10423</v>
      </c>
      <c r="C4086" s="10" t="s">
        <v>10424</v>
      </c>
      <c r="D4086" s="70" t="s">
        <v>17</v>
      </c>
      <c r="E4086" s="47">
        <v>39</v>
      </c>
      <c r="F4086" s="12">
        <f>IF(E4086&gt;400,4,IF(E4086&lt;=50,2,4))</f>
        <v>2</v>
      </c>
      <c r="G4086" s="13">
        <f t="shared" si="152"/>
        <v>78</v>
      </c>
      <c r="H4086" s="48">
        <v>42603</v>
      </c>
      <c r="I4086" s="71" t="s">
        <v>10425</v>
      </c>
    </row>
    <row r="4087" customHeight="1" spans="1:9">
      <c r="A4087" s="9">
        <v>9787518915422</v>
      </c>
      <c r="B4087" s="10" t="s">
        <v>10426</v>
      </c>
      <c r="C4087" s="41" t="s">
        <v>10427</v>
      </c>
      <c r="D4087" s="10" t="s">
        <v>9</v>
      </c>
      <c r="E4087" s="11">
        <v>128</v>
      </c>
      <c r="F4087" s="12">
        <f>IF(E4086&gt;400,4,IF(E4086&lt;=50,2,4))</f>
        <v>2</v>
      </c>
      <c r="G4087" s="13">
        <f t="shared" si="152"/>
        <v>256</v>
      </c>
      <c r="H4087" s="14">
        <v>42614</v>
      </c>
      <c r="I4087" s="10" t="s">
        <v>10428</v>
      </c>
    </row>
    <row r="4088" customHeight="1" spans="1:9">
      <c r="A4088" s="40" t="s">
        <v>10429</v>
      </c>
      <c r="B4088" s="40" t="s">
        <v>10430</v>
      </c>
      <c r="C4088" s="49"/>
      <c r="D4088" s="42" t="s">
        <v>17</v>
      </c>
      <c r="E4088" s="43">
        <v>28</v>
      </c>
      <c r="F4088" s="12">
        <f>IF(E4088&gt;400,4,IF(E4088&lt;=50,2,4))</f>
        <v>2</v>
      </c>
      <c r="G4088" s="13">
        <f t="shared" si="152"/>
        <v>56</v>
      </c>
      <c r="H4088" s="19"/>
      <c r="I4088" s="19"/>
    </row>
    <row r="4089" customHeight="1" spans="1:9">
      <c r="A4089" s="44">
        <v>9787122282330</v>
      </c>
      <c r="B4089" s="70" t="s">
        <v>10431</v>
      </c>
      <c r="C4089" s="41" t="s">
        <v>10432</v>
      </c>
      <c r="D4089" s="70" t="s">
        <v>1344</v>
      </c>
      <c r="E4089" s="47">
        <v>39.8</v>
      </c>
      <c r="F4089" s="12">
        <f>IF(E4089&gt;400,4,IF(E4089&lt;=50,2,4))</f>
        <v>2</v>
      </c>
      <c r="G4089" s="13">
        <f t="shared" si="152"/>
        <v>79.6</v>
      </c>
      <c r="H4089" s="48">
        <v>42736</v>
      </c>
      <c r="I4089" s="71" t="s">
        <v>10433</v>
      </c>
    </row>
    <row r="4090" customHeight="1" spans="1:9">
      <c r="A4090" s="40" t="s">
        <v>10434</v>
      </c>
      <c r="B4090" s="40" t="s">
        <v>10435</v>
      </c>
      <c r="C4090" s="41" t="s">
        <v>10436</v>
      </c>
      <c r="D4090" s="42" t="s">
        <v>17</v>
      </c>
      <c r="E4090" s="43">
        <v>28</v>
      </c>
      <c r="F4090" s="12">
        <f>IF(E4090&gt;400,4,IF(E4090&lt;=50,2,4))</f>
        <v>2</v>
      </c>
      <c r="G4090" s="13">
        <f t="shared" si="152"/>
        <v>56</v>
      </c>
      <c r="H4090" s="19"/>
      <c r="I4090" s="19"/>
    </row>
    <row r="4091" customHeight="1" spans="1:9">
      <c r="A4091" s="40" t="s">
        <v>10437</v>
      </c>
      <c r="B4091" s="40" t="s">
        <v>10438</v>
      </c>
      <c r="C4091" s="41" t="s">
        <v>10439</v>
      </c>
      <c r="D4091" s="42" t="s">
        <v>17</v>
      </c>
      <c r="E4091" s="43">
        <v>28</v>
      </c>
      <c r="F4091" s="12">
        <f>IF(E4091&gt;400,4,IF(E4091&lt;=50,2,4))</f>
        <v>2</v>
      </c>
      <c r="G4091" s="13">
        <f t="shared" si="152"/>
        <v>56</v>
      </c>
      <c r="H4091" s="19"/>
      <c r="I4091" s="19"/>
    </row>
    <row r="4092" customHeight="1" spans="1:9">
      <c r="A4092" s="40" t="s">
        <v>10440</v>
      </c>
      <c r="B4092" s="40" t="s">
        <v>10441</v>
      </c>
      <c r="C4092" s="41" t="s">
        <v>10442</v>
      </c>
      <c r="D4092" s="42" t="s">
        <v>17</v>
      </c>
      <c r="E4092" s="43">
        <v>28</v>
      </c>
      <c r="F4092" s="12">
        <f>IF(E4095&gt;400,4,IF(E4095&lt;=50,2,4))</f>
        <v>2</v>
      </c>
      <c r="G4092" s="13">
        <f t="shared" si="152"/>
        <v>56</v>
      </c>
      <c r="H4092" s="19"/>
      <c r="I4092" s="19"/>
    </row>
    <row r="4093" customHeight="1" spans="1:9">
      <c r="A4093" s="40" t="s">
        <v>10443</v>
      </c>
      <c r="B4093" s="40" t="s">
        <v>10444</v>
      </c>
      <c r="C4093" s="41" t="s">
        <v>10445</v>
      </c>
      <c r="D4093" s="42" t="s">
        <v>17</v>
      </c>
      <c r="E4093" s="43">
        <v>38</v>
      </c>
      <c r="F4093" s="12">
        <f>IF(E4093&gt;400,4,IF(E4093&lt;=50,2,4))</f>
        <v>2</v>
      </c>
      <c r="G4093" s="13">
        <f t="shared" si="152"/>
        <v>76</v>
      </c>
      <c r="H4093" s="19"/>
      <c r="I4093" s="19"/>
    </row>
    <row r="4094" customHeight="1" spans="1:9">
      <c r="A4094" s="40" t="s">
        <v>10446</v>
      </c>
      <c r="B4094" s="40" t="s">
        <v>10447</v>
      </c>
      <c r="C4094" s="10" t="s">
        <v>10448</v>
      </c>
      <c r="D4094" s="42" t="s">
        <v>17</v>
      </c>
      <c r="E4094" s="43">
        <v>28</v>
      </c>
      <c r="F4094" s="12">
        <f>IF(E4093&gt;400,4,IF(E4093&lt;=50,2,4))</f>
        <v>2</v>
      </c>
      <c r="G4094" s="13">
        <f t="shared" si="152"/>
        <v>56</v>
      </c>
      <c r="H4094" s="19"/>
      <c r="I4094" s="19"/>
    </row>
    <row r="4095" customHeight="1" spans="1:9">
      <c r="A4095" s="9">
        <v>9787308163521</v>
      </c>
      <c r="B4095" s="10" t="s">
        <v>10449</v>
      </c>
      <c r="C4095" s="49"/>
      <c r="D4095" s="10" t="s">
        <v>1850</v>
      </c>
      <c r="E4095" s="11">
        <v>30</v>
      </c>
      <c r="F4095" s="12">
        <f t="shared" ref="F4095:F4100" si="153">IF(E4095&gt;400,4,IF(E4095&lt;=50,2,4))</f>
        <v>2</v>
      </c>
      <c r="G4095" s="13">
        <f t="shared" si="152"/>
        <v>60</v>
      </c>
      <c r="H4095" s="14">
        <v>42644</v>
      </c>
      <c r="I4095" s="10" t="s">
        <v>10450</v>
      </c>
    </row>
    <row r="4096" customHeight="1" spans="1:9">
      <c r="A4096" s="44">
        <v>9787509191378</v>
      </c>
      <c r="B4096" s="70" t="s">
        <v>10451</v>
      </c>
      <c r="C4096" s="49"/>
      <c r="D4096" s="70" t="s">
        <v>984</v>
      </c>
      <c r="E4096" s="47">
        <v>29</v>
      </c>
      <c r="F4096" s="12">
        <f t="shared" si="153"/>
        <v>2</v>
      </c>
      <c r="G4096" s="13">
        <f t="shared" si="152"/>
        <v>58</v>
      </c>
      <c r="H4096" s="48">
        <v>42452</v>
      </c>
      <c r="I4096" s="71" t="s">
        <v>10452</v>
      </c>
    </row>
    <row r="4097" customHeight="1" spans="1:9">
      <c r="A4097" s="44">
        <v>9787518603671</v>
      </c>
      <c r="B4097" s="70" t="s">
        <v>10453</v>
      </c>
      <c r="C4097" s="10" t="s">
        <v>10454</v>
      </c>
      <c r="D4097" s="70" t="s">
        <v>479</v>
      </c>
      <c r="E4097" s="47">
        <v>28</v>
      </c>
      <c r="F4097" s="12">
        <f t="shared" si="153"/>
        <v>2</v>
      </c>
      <c r="G4097" s="13">
        <f t="shared" si="152"/>
        <v>56</v>
      </c>
      <c r="H4097" s="48">
        <v>42423</v>
      </c>
      <c r="I4097" s="71" t="s">
        <v>10455</v>
      </c>
    </row>
    <row r="4098" customHeight="1" spans="1:9">
      <c r="A4098" s="9">
        <v>9787518607846</v>
      </c>
      <c r="B4098" s="10" t="s">
        <v>10456</v>
      </c>
      <c r="C4098" s="71" t="s">
        <v>10457</v>
      </c>
      <c r="D4098" s="10" t="s">
        <v>479</v>
      </c>
      <c r="E4098" s="11">
        <v>38</v>
      </c>
      <c r="F4098" s="12">
        <f t="shared" si="153"/>
        <v>2</v>
      </c>
      <c r="G4098" s="13">
        <f t="shared" si="152"/>
        <v>76</v>
      </c>
      <c r="H4098" s="14">
        <v>42583</v>
      </c>
      <c r="I4098" s="10" t="s">
        <v>485</v>
      </c>
    </row>
    <row r="4099" customHeight="1" spans="1:9">
      <c r="A4099" s="57">
        <v>9787800897573</v>
      </c>
      <c r="B4099" s="70" t="s">
        <v>10458</v>
      </c>
      <c r="C4099" s="49"/>
      <c r="D4099" s="70" t="s">
        <v>378</v>
      </c>
      <c r="E4099" s="47">
        <v>18</v>
      </c>
      <c r="F4099" s="12">
        <f t="shared" si="153"/>
        <v>2</v>
      </c>
      <c r="G4099" s="13">
        <f t="shared" ref="G4099:G4162" si="154">E4099*F4099</f>
        <v>36</v>
      </c>
      <c r="H4099" s="48">
        <v>42691</v>
      </c>
      <c r="I4099" s="71" t="s">
        <v>10459</v>
      </c>
    </row>
    <row r="4100" customHeight="1" spans="1:9">
      <c r="A4100" s="44">
        <v>9787518609666</v>
      </c>
      <c r="B4100" s="70" t="s">
        <v>10460</v>
      </c>
      <c r="C4100" s="10" t="s">
        <v>10461</v>
      </c>
      <c r="D4100" s="70" t="s">
        <v>479</v>
      </c>
      <c r="E4100" s="47">
        <v>16</v>
      </c>
      <c r="F4100" s="12">
        <f t="shared" si="153"/>
        <v>2</v>
      </c>
      <c r="G4100" s="13">
        <f t="shared" si="154"/>
        <v>32</v>
      </c>
      <c r="H4100" s="48">
        <v>42712</v>
      </c>
      <c r="I4100" s="71" t="s">
        <v>10462</v>
      </c>
    </row>
    <row r="4101" customHeight="1" spans="1:9">
      <c r="A4101" s="9">
        <v>9787535791290</v>
      </c>
      <c r="B4101" s="10" t="s">
        <v>10463</v>
      </c>
      <c r="C4101" s="10" t="s">
        <v>10464</v>
      </c>
      <c r="D4101" s="10" t="s">
        <v>353</v>
      </c>
      <c r="E4101" s="11">
        <v>36</v>
      </c>
      <c r="F4101" s="12">
        <f>IF(E4091&gt;400,4,IF(E4091&lt;=50,2,4))</f>
        <v>2</v>
      </c>
      <c r="G4101" s="13">
        <f t="shared" si="154"/>
        <v>72</v>
      </c>
      <c r="H4101" s="14">
        <v>42767</v>
      </c>
      <c r="I4101" s="10" t="s">
        <v>10465</v>
      </c>
    </row>
    <row r="4102" customHeight="1" spans="1:9">
      <c r="A4102" s="9">
        <v>9787504761309</v>
      </c>
      <c r="B4102" s="10" t="s">
        <v>10466</v>
      </c>
      <c r="C4102" s="10" t="s">
        <v>10467</v>
      </c>
      <c r="D4102" s="10" t="s">
        <v>1881</v>
      </c>
      <c r="E4102" s="11">
        <v>38</v>
      </c>
      <c r="F4102" s="12">
        <f>IF(E4095&gt;400,4,IF(E4095&lt;=50,2,4))</f>
        <v>2</v>
      </c>
      <c r="G4102" s="13">
        <f t="shared" si="154"/>
        <v>76</v>
      </c>
      <c r="H4102" s="14">
        <v>42614</v>
      </c>
      <c r="I4102" s="10" t="s">
        <v>473</v>
      </c>
    </row>
    <row r="4103" customHeight="1" spans="1:9">
      <c r="A4103" s="9">
        <v>9787554302927</v>
      </c>
      <c r="B4103" s="10" t="s">
        <v>10468</v>
      </c>
      <c r="C4103" s="10" t="s">
        <v>10469</v>
      </c>
      <c r="D4103" s="10" t="s">
        <v>3486</v>
      </c>
      <c r="E4103" s="11">
        <v>39</v>
      </c>
      <c r="F4103" s="12">
        <f>IF(E4093&gt;400,4,IF(E4093&lt;=50,2,4))</f>
        <v>2</v>
      </c>
      <c r="G4103" s="13">
        <f t="shared" si="154"/>
        <v>78</v>
      </c>
      <c r="H4103" s="14">
        <v>42430</v>
      </c>
      <c r="I4103" s="10" t="s">
        <v>5735</v>
      </c>
    </row>
    <row r="4104" customHeight="1" spans="1:9">
      <c r="A4104" s="9">
        <v>9787109216631</v>
      </c>
      <c r="B4104" s="10" t="s">
        <v>10470</v>
      </c>
      <c r="C4104" s="10" t="s">
        <v>10471</v>
      </c>
      <c r="D4104" s="10" t="s">
        <v>146</v>
      </c>
      <c r="E4104" s="11">
        <v>498</v>
      </c>
      <c r="F4104" s="12">
        <f>IF(E4095&gt;400,4,IF(E4095&lt;=50,2,4))</f>
        <v>2</v>
      </c>
      <c r="G4104" s="13">
        <f t="shared" si="154"/>
        <v>996</v>
      </c>
      <c r="H4104" s="14">
        <v>42736</v>
      </c>
      <c r="I4104" s="10" t="s">
        <v>3354</v>
      </c>
    </row>
    <row r="4105" customHeight="1" spans="1:9">
      <c r="A4105" s="9">
        <v>9787511628121</v>
      </c>
      <c r="B4105" s="10" t="s">
        <v>10472</v>
      </c>
      <c r="C4105" s="10" t="s">
        <v>1840</v>
      </c>
      <c r="D4105" s="10" t="s">
        <v>157</v>
      </c>
      <c r="E4105" s="11">
        <v>58</v>
      </c>
      <c r="F4105" s="12">
        <f>IF(E4095&gt;400,4,IF(E4095&lt;=50,2,4))</f>
        <v>2</v>
      </c>
      <c r="G4105" s="13">
        <f t="shared" si="154"/>
        <v>116</v>
      </c>
      <c r="H4105" s="14">
        <v>42705</v>
      </c>
      <c r="I4105" s="10" t="s">
        <v>3415</v>
      </c>
    </row>
    <row r="4106" customHeight="1" spans="1:9">
      <c r="A4106" s="9">
        <v>9787539057934</v>
      </c>
      <c r="B4106" s="10" t="s">
        <v>10473</v>
      </c>
      <c r="C4106" s="38" t="s">
        <v>10474</v>
      </c>
      <c r="D4106" s="10" t="s">
        <v>660</v>
      </c>
      <c r="E4106" s="11">
        <v>59</v>
      </c>
      <c r="F4106" s="12">
        <f>IF(E4096&gt;400,4,IF(E4096&lt;=50,2,4))</f>
        <v>2</v>
      </c>
      <c r="G4106" s="13">
        <f t="shared" si="154"/>
        <v>118</v>
      </c>
      <c r="H4106" s="14">
        <v>42614</v>
      </c>
      <c r="I4106" s="10" t="s">
        <v>13</v>
      </c>
    </row>
    <row r="4107" customHeight="1" spans="1:9">
      <c r="A4107" s="37" t="s">
        <v>10475</v>
      </c>
      <c r="B4107" s="38" t="s">
        <v>10476</v>
      </c>
      <c r="C4107" s="10" t="s">
        <v>10477</v>
      </c>
      <c r="D4107" s="39" t="s">
        <v>17</v>
      </c>
      <c r="E4107" s="39">
        <v>25</v>
      </c>
      <c r="F4107" s="12">
        <f>IF(E4097&gt;400,4,IF(E4097&lt;=50,2,4))</f>
        <v>2</v>
      </c>
      <c r="G4107" s="13">
        <f t="shared" si="154"/>
        <v>50</v>
      </c>
      <c r="H4107" s="38"/>
      <c r="I4107" s="38"/>
    </row>
    <row r="4108" customHeight="1" spans="1:9">
      <c r="A4108" s="9">
        <v>9787225052755</v>
      </c>
      <c r="B4108" s="10" t="s">
        <v>10478</v>
      </c>
      <c r="C4108" s="10" t="s">
        <v>10479</v>
      </c>
      <c r="D4108" s="10" t="s">
        <v>1668</v>
      </c>
      <c r="E4108" s="11">
        <v>30</v>
      </c>
      <c r="F4108" s="12">
        <f>IF(E4098&gt;400,4,IF(E4098&lt;=50,2,4))</f>
        <v>2</v>
      </c>
      <c r="G4108" s="13">
        <f t="shared" si="154"/>
        <v>60</v>
      </c>
      <c r="H4108" s="14">
        <v>42705</v>
      </c>
      <c r="I4108" s="10" t="s">
        <v>10480</v>
      </c>
    </row>
    <row r="4109" customHeight="1" spans="1:9">
      <c r="A4109" s="9">
        <v>9787511628022</v>
      </c>
      <c r="B4109" s="10" t="s">
        <v>10481</v>
      </c>
      <c r="C4109" s="10" t="s">
        <v>10482</v>
      </c>
      <c r="D4109" s="10" t="s">
        <v>157</v>
      </c>
      <c r="E4109" s="11">
        <v>29.8</v>
      </c>
      <c r="F4109" s="12">
        <f>IF(E4409&gt;400,4,IF(E4409&lt;=50,2,4))</f>
        <v>2</v>
      </c>
      <c r="G4109" s="13">
        <f t="shared" si="154"/>
        <v>59.6</v>
      </c>
      <c r="H4109" s="14">
        <v>42736</v>
      </c>
      <c r="I4109" s="10" t="s">
        <v>10483</v>
      </c>
    </row>
    <row r="4110" customHeight="1" spans="1:9">
      <c r="A4110" s="9">
        <v>9787109221697</v>
      </c>
      <c r="B4110" s="10" t="s">
        <v>10484</v>
      </c>
      <c r="C4110" s="10" t="s">
        <v>10485</v>
      </c>
      <c r="D4110" s="10" t="s">
        <v>146</v>
      </c>
      <c r="E4110" s="11">
        <v>18</v>
      </c>
      <c r="F4110" s="12">
        <f>IF(E4410&gt;400,4,IF(E4410&lt;=50,2,4))</f>
        <v>2</v>
      </c>
      <c r="G4110" s="13">
        <f t="shared" si="154"/>
        <v>36</v>
      </c>
      <c r="H4110" s="14">
        <v>42736</v>
      </c>
      <c r="I4110" s="10" t="s">
        <v>10483</v>
      </c>
    </row>
    <row r="4111" customHeight="1" spans="1:9">
      <c r="A4111" s="9">
        <v>9787554214879</v>
      </c>
      <c r="B4111" s="10" t="s">
        <v>10486</v>
      </c>
      <c r="C4111" s="19" t="s">
        <v>10487</v>
      </c>
      <c r="D4111" s="10" t="s">
        <v>164</v>
      </c>
      <c r="E4111" s="11">
        <v>20</v>
      </c>
      <c r="F4111" s="12">
        <f>IF(E4410&gt;400,4,IF(E4410&lt;=50,2,4))</f>
        <v>2</v>
      </c>
      <c r="G4111" s="13">
        <f t="shared" si="154"/>
        <v>40</v>
      </c>
      <c r="H4111" s="14">
        <v>42644</v>
      </c>
      <c r="I4111" s="10" t="s">
        <v>10483</v>
      </c>
    </row>
    <row r="4112" customHeight="1" spans="1:9">
      <c r="A4112" s="42" t="s">
        <v>10488</v>
      </c>
      <c r="B4112" s="42" t="s">
        <v>10489</v>
      </c>
      <c r="C4112" s="49"/>
      <c r="D4112" s="42" t="s">
        <v>31</v>
      </c>
      <c r="E4112" s="20">
        <v>69</v>
      </c>
      <c r="F4112" s="12">
        <f>IF(E4441&gt;400,4,IF(E4441&lt;=50,2,4))</f>
        <v>2</v>
      </c>
      <c r="G4112" s="13">
        <f t="shared" si="154"/>
        <v>138</v>
      </c>
      <c r="H4112" s="21">
        <v>42644</v>
      </c>
      <c r="I4112" s="19"/>
    </row>
    <row r="4113" customHeight="1" spans="1:9">
      <c r="A4113" s="44">
        <v>9787506755252</v>
      </c>
      <c r="B4113" s="70" t="s">
        <v>10490</v>
      </c>
      <c r="C4113" s="19" t="s">
        <v>10491</v>
      </c>
      <c r="D4113" s="70" t="s">
        <v>909</v>
      </c>
      <c r="E4113" s="47">
        <v>25</v>
      </c>
      <c r="F4113" s="12">
        <f>IF(E4443&gt;400,4,IF(E4443&lt;=50,2,4))</f>
        <v>2</v>
      </c>
      <c r="G4113" s="13">
        <f t="shared" si="154"/>
        <v>50</v>
      </c>
      <c r="H4113" s="48">
        <v>42430</v>
      </c>
      <c r="I4113" s="71" t="s">
        <v>930</v>
      </c>
    </row>
    <row r="4114" customHeight="1" spans="1:9">
      <c r="A4114" s="42" t="s">
        <v>10492</v>
      </c>
      <c r="B4114" s="42" t="s">
        <v>10493</v>
      </c>
      <c r="C4114" s="19" t="s">
        <v>10494</v>
      </c>
      <c r="D4114" s="42" t="s">
        <v>31</v>
      </c>
      <c r="E4114" s="20">
        <v>42</v>
      </c>
      <c r="F4114" s="12">
        <f>IF(E4445&gt;400,4,IF(E4445&lt;=50,2,4))</f>
        <v>4</v>
      </c>
      <c r="G4114" s="13">
        <f t="shared" si="154"/>
        <v>168</v>
      </c>
      <c r="H4114" s="21">
        <v>42552</v>
      </c>
      <c r="I4114" s="19"/>
    </row>
    <row r="4115" customHeight="1" spans="1:9">
      <c r="A4115" s="42" t="s">
        <v>10495</v>
      </c>
      <c r="B4115" s="42" t="s">
        <v>10496</v>
      </c>
      <c r="C4115" s="19" t="s">
        <v>10497</v>
      </c>
      <c r="D4115" s="42" t="s">
        <v>31</v>
      </c>
      <c r="E4115" s="20">
        <v>36.8</v>
      </c>
      <c r="F4115" s="12">
        <f t="shared" ref="F4115:F4120" si="155">IF(E4445&gt;400,4,IF(E4445&lt;=50,2,4))</f>
        <v>4</v>
      </c>
      <c r="G4115" s="13">
        <f t="shared" si="154"/>
        <v>147.2</v>
      </c>
      <c r="H4115" s="21">
        <v>42370</v>
      </c>
      <c r="I4115" s="19"/>
    </row>
    <row r="4116" customHeight="1" spans="1:9">
      <c r="A4116" s="42" t="s">
        <v>10498</v>
      </c>
      <c r="B4116" s="42" t="s">
        <v>10499</v>
      </c>
      <c r="C4116" s="10" t="s">
        <v>5345</v>
      </c>
      <c r="D4116" s="42" t="s">
        <v>31</v>
      </c>
      <c r="E4116" s="20">
        <v>42</v>
      </c>
      <c r="F4116" s="12">
        <f t="shared" si="155"/>
        <v>4</v>
      </c>
      <c r="G4116" s="13">
        <f t="shared" si="154"/>
        <v>168</v>
      </c>
      <c r="H4116" s="21">
        <v>42614</v>
      </c>
      <c r="I4116" s="19"/>
    </row>
    <row r="4117" customHeight="1" spans="1:9">
      <c r="A4117" s="9">
        <v>9787538884258</v>
      </c>
      <c r="B4117" s="10" t="s">
        <v>10500</v>
      </c>
      <c r="C4117" s="19" t="s">
        <v>10501</v>
      </c>
      <c r="D4117" s="10" t="s">
        <v>382</v>
      </c>
      <c r="E4117" s="11">
        <v>49.8</v>
      </c>
      <c r="F4117" s="12">
        <f t="shared" si="155"/>
        <v>2</v>
      </c>
      <c r="G4117" s="13">
        <f t="shared" si="154"/>
        <v>99.6</v>
      </c>
      <c r="H4117" s="14">
        <v>42370</v>
      </c>
      <c r="I4117" s="10" t="s">
        <v>5275</v>
      </c>
    </row>
    <row r="4118" customHeight="1" spans="1:9">
      <c r="A4118" s="42" t="s">
        <v>10502</v>
      </c>
      <c r="B4118" s="42" t="s">
        <v>10503</v>
      </c>
      <c r="C4118" s="10" t="s">
        <v>10504</v>
      </c>
      <c r="D4118" s="42" t="s">
        <v>31</v>
      </c>
      <c r="E4118" s="20">
        <v>42</v>
      </c>
      <c r="F4118" s="12">
        <f t="shared" si="155"/>
        <v>2</v>
      </c>
      <c r="G4118" s="13">
        <f t="shared" si="154"/>
        <v>84</v>
      </c>
      <c r="H4118" s="21">
        <v>42644</v>
      </c>
      <c r="I4118" s="19"/>
    </row>
    <row r="4119" customHeight="1" spans="1:9">
      <c r="A4119" s="9">
        <v>9787538596342</v>
      </c>
      <c r="B4119" s="10" t="s">
        <v>10505</v>
      </c>
      <c r="C4119" s="10" t="s">
        <v>3500</v>
      </c>
      <c r="D4119" s="10" t="s">
        <v>10074</v>
      </c>
      <c r="E4119" s="11">
        <v>48</v>
      </c>
      <c r="F4119" s="12">
        <f t="shared" si="155"/>
        <v>4</v>
      </c>
      <c r="G4119" s="13">
        <f t="shared" si="154"/>
        <v>192</v>
      </c>
      <c r="H4119" s="14">
        <v>42401</v>
      </c>
      <c r="I4119" s="10" t="s">
        <v>3329</v>
      </c>
    </row>
    <row r="4120" customHeight="1" spans="1:9">
      <c r="A4120" s="9">
        <v>9787538884777</v>
      </c>
      <c r="B4120" s="10" t="s">
        <v>10506</v>
      </c>
      <c r="C4120" s="10" t="s">
        <v>1247</v>
      </c>
      <c r="D4120" s="10" t="s">
        <v>382</v>
      </c>
      <c r="E4120" s="11">
        <v>29.8</v>
      </c>
      <c r="F4120" s="12">
        <f t="shared" si="155"/>
        <v>2</v>
      </c>
      <c r="G4120" s="13">
        <f t="shared" si="154"/>
        <v>59.6</v>
      </c>
      <c r="H4120" s="14">
        <v>42370</v>
      </c>
      <c r="I4120" s="10" t="s">
        <v>2684</v>
      </c>
    </row>
    <row r="4121" customHeight="1" spans="1:9">
      <c r="A4121" s="9">
        <v>9787516015407</v>
      </c>
      <c r="B4121" s="10" t="s">
        <v>10507</v>
      </c>
      <c r="C4121" s="41" t="s">
        <v>10508</v>
      </c>
      <c r="D4121" s="10" t="s">
        <v>1248</v>
      </c>
      <c r="E4121" s="11">
        <v>24</v>
      </c>
      <c r="F4121" s="12">
        <f>IF(E4450&gt;400,4,IF(E4450&lt;=50,2,4))</f>
        <v>2</v>
      </c>
      <c r="G4121" s="13">
        <f t="shared" si="154"/>
        <v>48</v>
      </c>
      <c r="H4121" s="14">
        <v>42614</v>
      </c>
      <c r="I4121" s="10" t="s">
        <v>3732</v>
      </c>
    </row>
    <row r="4122" customHeight="1" spans="1:9">
      <c r="A4122" s="40" t="s">
        <v>10509</v>
      </c>
      <c r="B4122" s="40" t="s">
        <v>10510</v>
      </c>
      <c r="C4122" s="10" t="s">
        <v>10511</v>
      </c>
      <c r="D4122" s="42" t="s">
        <v>17</v>
      </c>
      <c r="E4122" s="43">
        <v>380</v>
      </c>
      <c r="F4122" s="12">
        <f>IF(E4421&gt;400,4,IF(E4421&lt;=50,2,4))</f>
        <v>2</v>
      </c>
      <c r="G4122" s="13">
        <f t="shared" si="154"/>
        <v>760</v>
      </c>
      <c r="H4122" s="19"/>
      <c r="I4122" s="19"/>
    </row>
    <row r="4123" customHeight="1" spans="1:9">
      <c r="A4123" s="9">
        <v>9787511624758</v>
      </c>
      <c r="B4123" s="10" t="s">
        <v>10512</v>
      </c>
      <c r="C4123" s="10" t="s">
        <v>10513</v>
      </c>
      <c r="D4123" s="10" t="s">
        <v>157</v>
      </c>
      <c r="E4123" s="11">
        <v>38</v>
      </c>
      <c r="F4123" s="12">
        <f>IF(E4423&gt;400,4,IF(E4423&lt;=50,2,4))</f>
        <v>2</v>
      </c>
      <c r="G4123" s="13">
        <f t="shared" si="154"/>
        <v>76</v>
      </c>
      <c r="H4123" s="14">
        <v>42644</v>
      </c>
      <c r="I4123" s="10" t="s">
        <v>10514</v>
      </c>
    </row>
    <row r="4124" customHeight="1" spans="1:9">
      <c r="A4124" s="9">
        <v>9787511627032</v>
      </c>
      <c r="B4124" s="10" t="s">
        <v>10515</v>
      </c>
      <c r="C4124" s="10" t="s">
        <v>10516</v>
      </c>
      <c r="D4124" s="10" t="s">
        <v>157</v>
      </c>
      <c r="E4124" s="11">
        <v>45</v>
      </c>
      <c r="F4124" s="12">
        <f>IF(E4425&gt;400,4,IF(E4425&lt;=50,2,4))</f>
        <v>4</v>
      </c>
      <c r="G4124" s="13">
        <f t="shared" si="154"/>
        <v>180</v>
      </c>
      <c r="H4124" s="14">
        <v>42614</v>
      </c>
      <c r="I4124" s="10" t="s">
        <v>10517</v>
      </c>
    </row>
    <row r="4125" customHeight="1" spans="1:9">
      <c r="A4125" s="9">
        <v>9787554213780</v>
      </c>
      <c r="B4125" s="10" t="s">
        <v>10518</v>
      </c>
      <c r="C4125" s="38" t="s">
        <v>10519</v>
      </c>
      <c r="D4125" s="10" t="s">
        <v>164</v>
      </c>
      <c r="E4125" s="11">
        <v>39</v>
      </c>
      <c r="F4125" s="12">
        <f t="shared" ref="F4125:F4130" si="156">IF(E4425&gt;400,4,IF(E4425&lt;=50,2,4))</f>
        <v>4</v>
      </c>
      <c r="G4125" s="13">
        <f t="shared" si="154"/>
        <v>156</v>
      </c>
      <c r="H4125" s="14">
        <v>42644</v>
      </c>
      <c r="I4125" s="10" t="s">
        <v>10520</v>
      </c>
    </row>
    <row r="4126" customHeight="1" spans="1:9">
      <c r="A4126" s="37" t="s">
        <v>10521</v>
      </c>
      <c r="B4126" s="38" t="s">
        <v>10522</v>
      </c>
      <c r="C4126" s="10" t="s">
        <v>10523</v>
      </c>
      <c r="D4126" s="39" t="s">
        <v>17</v>
      </c>
      <c r="E4126" s="39">
        <v>39</v>
      </c>
      <c r="F4126" s="12">
        <f t="shared" si="156"/>
        <v>2</v>
      </c>
      <c r="G4126" s="13">
        <f t="shared" si="154"/>
        <v>78</v>
      </c>
      <c r="H4126" s="38"/>
      <c r="I4126" s="38"/>
    </row>
    <row r="4127" customHeight="1" spans="1:9">
      <c r="A4127" s="9">
        <v>9787209096539</v>
      </c>
      <c r="B4127" s="10" t="s">
        <v>10524</v>
      </c>
      <c r="C4127" s="19" t="s">
        <v>10525</v>
      </c>
      <c r="D4127" s="10" t="s">
        <v>506</v>
      </c>
      <c r="E4127" s="11">
        <v>42</v>
      </c>
      <c r="F4127" s="12">
        <f t="shared" si="156"/>
        <v>4</v>
      </c>
      <c r="G4127" s="13">
        <f t="shared" si="154"/>
        <v>168</v>
      </c>
      <c r="H4127" s="14">
        <v>42614</v>
      </c>
      <c r="I4127" s="10" t="s">
        <v>4217</v>
      </c>
    </row>
    <row r="4128" customHeight="1" spans="1:9">
      <c r="A4128" s="42" t="s">
        <v>10526</v>
      </c>
      <c r="B4128" s="42" t="s">
        <v>10527</v>
      </c>
      <c r="C4128" s="64" t="s">
        <v>10528</v>
      </c>
      <c r="D4128" s="42" t="s">
        <v>17</v>
      </c>
      <c r="E4128" s="20">
        <v>13</v>
      </c>
      <c r="F4128" s="12">
        <f t="shared" si="156"/>
        <v>2</v>
      </c>
      <c r="G4128" s="13">
        <f t="shared" si="154"/>
        <v>26</v>
      </c>
      <c r="H4128" s="19"/>
      <c r="I4128" s="19"/>
    </row>
    <row r="4129" customHeight="1" spans="1:9">
      <c r="A4129" s="65" t="s">
        <v>10529</v>
      </c>
      <c r="B4129" s="64" t="s">
        <v>10527</v>
      </c>
      <c r="C4129" s="38" t="s">
        <v>10530</v>
      </c>
      <c r="D4129" s="66" t="s">
        <v>17</v>
      </c>
      <c r="E4129" s="66">
        <v>13</v>
      </c>
      <c r="F4129" s="12">
        <f t="shared" si="156"/>
        <v>4</v>
      </c>
      <c r="G4129" s="13">
        <f t="shared" si="154"/>
        <v>52</v>
      </c>
      <c r="H4129" s="38"/>
      <c r="I4129" s="38"/>
    </row>
    <row r="4130" customHeight="1" spans="1:9">
      <c r="A4130" s="37" t="s">
        <v>10531</v>
      </c>
      <c r="B4130" s="38" t="s">
        <v>10532</v>
      </c>
      <c r="C4130" s="49"/>
      <c r="D4130" s="39" t="s">
        <v>17</v>
      </c>
      <c r="E4130" s="39">
        <v>29</v>
      </c>
      <c r="F4130" s="12">
        <f t="shared" si="156"/>
        <v>2</v>
      </c>
      <c r="G4130" s="13">
        <f t="shared" si="154"/>
        <v>58</v>
      </c>
      <c r="H4130" s="38"/>
      <c r="I4130" s="38"/>
    </row>
    <row r="4131" customHeight="1" spans="1:9">
      <c r="A4131" s="44">
        <v>9787117199162</v>
      </c>
      <c r="B4131" s="70" t="s">
        <v>10533</v>
      </c>
      <c r="C4131" s="41" t="s">
        <v>10534</v>
      </c>
      <c r="D4131" s="70" t="s">
        <v>17</v>
      </c>
      <c r="E4131" s="47">
        <v>33</v>
      </c>
      <c r="F4131" s="12">
        <f>IF(E4430&gt;400,4,IF(E4430&lt;=50,2,4))</f>
        <v>2</v>
      </c>
      <c r="G4131" s="13">
        <f t="shared" si="154"/>
        <v>66</v>
      </c>
      <c r="H4131" s="48">
        <v>42529</v>
      </c>
      <c r="I4131" s="71" t="s">
        <v>4217</v>
      </c>
    </row>
    <row r="4132" customHeight="1" spans="1:9">
      <c r="A4132" s="40" t="s">
        <v>10535</v>
      </c>
      <c r="B4132" s="40" t="s">
        <v>10536</v>
      </c>
      <c r="C4132" s="38" t="s">
        <v>10537</v>
      </c>
      <c r="D4132" s="42" t="s">
        <v>17</v>
      </c>
      <c r="E4132" s="43">
        <v>28</v>
      </c>
      <c r="F4132" s="12">
        <f>IF(E4441&gt;400,4,IF(E4441&lt;=50,2,4))</f>
        <v>2</v>
      </c>
      <c r="G4132" s="13">
        <f t="shared" si="154"/>
        <v>56</v>
      </c>
      <c r="H4132" s="19"/>
      <c r="I4132" s="19"/>
    </row>
    <row r="4133" customHeight="1" spans="1:9">
      <c r="A4133" s="37" t="s">
        <v>10538</v>
      </c>
      <c r="B4133" s="38" t="s">
        <v>10539</v>
      </c>
      <c r="C4133" s="10" t="s">
        <v>10540</v>
      </c>
      <c r="D4133" s="39" t="s">
        <v>17</v>
      </c>
      <c r="E4133" s="39">
        <v>39</v>
      </c>
      <c r="F4133" s="12">
        <f>IF(E4443&gt;400,4,IF(E4443&lt;=50,2,4))</f>
        <v>2</v>
      </c>
      <c r="G4133" s="13">
        <f t="shared" si="154"/>
        <v>78</v>
      </c>
      <c r="H4133" s="38"/>
      <c r="I4133" s="38"/>
    </row>
    <row r="4134" customHeight="1" spans="1:9">
      <c r="A4134" s="9">
        <v>9787506787246</v>
      </c>
      <c r="B4134" s="10" t="s">
        <v>10541</v>
      </c>
      <c r="C4134" s="10" t="s">
        <v>10542</v>
      </c>
      <c r="D4134" s="10" t="s">
        <v>909</v>
      </c>
      <c r="E4134" s="11">
        <v>25</v>
      </c>
      <c r="F4134" s="12">
        <f>IF(E4445&gt;400,4,IF(E4445&lt;=50,2,4))</f>
        <v>4</v>
      </c>
      <c r="G4134" s="13">
        <f t="shared" si="154"/>
        <v>100</v>
      </c>
      <c r="H4134" s="14">
        <v>42644</v>
      </c>
      <c r="I4134" s="10" t="s">
        <v>10543</v>
      </c>
    </row>
    <row r="4135" customHeight="1" spans="1:9">
      <c r="A4135" s="9">
        <v>9787542861474</v>
      </c>
      <c r="B4135" s="10" t="s">
        <v>10544</v>
      </c>
      <c r="C4135" s="10" t="s">
        <v>10545</v>
      </c>
      <c r="D4135" s="10" t="s">
        <v>213</v>
      </c>
      <c r="E4135" s="11">
        <v>49</v>
      </c>
      <c r="F4135" s="12">
        <f t="shared" ref="F4135:F4140" si="157">IF(E4445&gt;400,4,IF(E4445&lt;=50,2,4))</f>
        <v>4</v>
      </c>
      <c r="G4135" s="13">
        <f t="shared" si="154"/>
        <v>196</v>
      </c>
      <c r="H4135" s="14">
        <v>42491</v>
      </c>
      <c r="I4135" s="10" t="s">
        <v>1361</v>
      </c>
    </row>
    <row r="4136" customHeight="1" spans="1:9">
      <c r="A4136" s="9">
        <v>9787544766388</v>
      </c>
      <c r="B4136" s="10" t="s">
        <v>10546</v>
      </c>
      <c r="C4136" s="10" t="s">
        <v>3186</v>
      </c>
      <c r="D4136" s="10" t="s">
        <v>3189</v>
      </c>
      <c r="E4136" s="11">
        <v>39.8</v>
      </c>
      <c r="F4136" s="12">
        <f t="shared" si="157"/>
        <v>4</v>
      </c>
      <c r="G4136" s="13">
        <f t="shared" si="154"/>
        <v>159.2</v>
      </c>
      <c r="H4136" s="14">
        <v>42736</v>
      </c>
      <c r="I4136" s="10" t="s">
        <v>1361</v>
      </c>
    </row>
    <row r="4137" customHeight="1" spans="1:9">
      <c r="A4137" s="9">
        <v>9787544762687</v>
      </c>
      <c r="B4137" s="10" t="s">
        <v>10547</v>
      </c>
      <c r="C4137" s="49"/>
      <c r="D4137" s="10" t="s">
        <v>3189</v>
      </c>
      <c r="E4137" s="11">
        <v>36</v>
      </c>
      <c r="F4137" s="12">
        <f t="shared" si="157"/>
        <v>2</v>
      </c>
      <c r="G4137" s="13">
        <f t="shared" si="154"/>
        <v>72</v>
      </c>
      <c r="H4137" s="14">
        <v>42522</v>
      </c>
      <c r="I4137" s="10" t="s">
        <v>1361</v>
      </c>
    </row>
    <row r="4138" customHeight="1" spans="1:9">
      <c r="A4138" s="44">
        <v>9787535966247</v>
      </c>
      <c r="B4138" s="70" t="s">
        <v>10548</v>
      </c>
      <c r="C4138" s="41" t="s">
        <v>10549</v>
      </c>
      <c r="D4138" s="70" t="s">
        <v>305</v>
      </c>
      <c r="E4138" s="47">
        <v>39</v>
      </c>
      <c r="F4138" s="12">
        <f t="shared" si="157"/>
        <v>2</v>
      </c>
      <c r="G4138" s="13">
        <f t="shared" si="154"/>
        <v>78</v>
      </c>
      <c r="H4138" s="48">
        <v>42810</v>
      </c>
      <c r="I4138" s="71" t="s">
        <v>10543</v>
      </c>
    </row>
    <row r="4139" customHeight="1" spans="1:9">
      <c r="A4139" s="40" t="s">
        <v>10550</v>
      </c>
      <c r="B4139" s="40" t="s">
        <v>10551</v>
      </c>
      <c r="C4139" s="19" t="s">
        <v>10552</v>
      </c>
      <c r="D4139" s="42" t="s">
        <v>17</v>
      </c>
      <c r="E4139" s="43">
        <v>19</v>
      </c>
      <c r="F4139" s="12">
        <f t="shared" si="157"/>
        <v>4</v>
      </c>
      <c r="G4139" s="13">
        <f t="shared" si="154"/>
        <v>76</v>
      </c>
      <c r="H4139" s="19"/>
      <c r="I4139" s="19"/>
    </row>
    <row r="4140" customHeight="1" spans="1:9">
      <c r="A4140" s="42" t="s">
        <v>10553</v>
      </c>
      <c r="B4140" s="42" t="s">
        <v>10554</v>
      </c>
      <c r="C4140" s="10" t="s">
        <v>10555</v>
      </c>
      <c r="D4140" s="42" t="s">
        <v>31</v>
      </c>
      <c r="E4140" s="20">
        <v>29</v>
      </c>
      <c r="F4140" s="12">
        <f t="shared" si="157"/>
        <v>2</v>
      </c>
      <c r="G4140" s="13">
        <f t="shared" si="154"/>
        <v>58</v>
      </c>
      <c r="H4140" s="21">
        <v>42736</v>
      </c>
      <c r="I4140" s="19"/>
    </row>
    <row r="4141" customHeight="1" spans="1:9">
      <c r="A4141" s="9">
        <v>9787560866635</v>
      </c>
      <c r="B4141" s="10" t="s">
        <v>10556</v>
      </c>
      <c r="C4141" s="10" t="s">
        <v>10557</v>
      </c>
      <c r="D4141" s="10" t="s">
        <v>150</v>
      </c>
      <c r="E4141" s="11">
        <v>120</v>
      </c>
      <c r="F4141" s="12">
        <f>IF(E4450&gt;400,4,IF(E4450&lt;=50,2,4))</f>
        <v>2</v>
      </c>
      <c r="G4141" s="13">
        <f t="shared" si="154"/>
        <v>240</v>
      </c>
      <c r="H4141" s="14">
        <v>42736</v>
      </c>
      <c r="I4141" s="10" t="s">
        <v>10558</v>
      </c>
    </row>
    <row r="4142" customHeight="1" spans="1:9">
      <c r="A4142" s="9">
        <v>9787568230063</v>
      </c>
      <c r="B4142" s="10" t="s">
        <v>10559</v>
      </c>
      <c r="C4142" s="10" t="s">
        <v>10560</v>
      </c>
      <c r="D4142" s="10" t="s">
        <v>53</v>
      </c>
      <c r="E4142" s="11">
        <v>42</v>
      </c>
      <c r="F4142" s="12">
        <f>IF(E4445&gt;400,4,IF(E4445&lt;=50,2,4))</f>
        <v>4</v>
      </c>
      <c r="G4142" s="13">
        <f t="shared" si="154"/>
        <v>168</v>
      </c>
      <c r="H4142" s="14">
        <v>42736</v>
      </c>
      <c r="I4142" s="10" t="s">
        <v>10561</v>
      </c>
    </row>
    <row r="4143" customHeight="1" spans="1:9">
      <c r="A4143" s="9">
        <v>9787512397446</v>
      </c>
      <c r="B4143" s="10" t="s">
        <v>10562</v>
      </c>
      <c r="C4143" s="10" t="s">
        <v>10563</v>
      </c>
      <c r="D4143" s="10" t="s">
        <v>97</v>
      </c>
      <c r="E4143" s="11">
        <v>33</v>
      </c>
      <c r="F4143" s="12">
        <f>IF(E4443&gt;400,4,IF(E4443&lt;=50,2,4))</f>
        <v>2</v>
      </c>
      <c r="G4143" s="13">
        <f t="shared" si="154"/>
        <v>66</v>
      </c>
      <c r="H4143" s="14">
        <v>42644</v>
      </c>
      <c r="I4143" s="10" t="s">
        <v>10561</v>
      </c>
    </row>
    <row r="4144" customHeight="1" spans="1:9">
      <c r="A4144" s="9">
        <v>9787512398245</v>
      </c>
      <c r="B4144" s="10" t="s">
        <v>10564</v>
      </c>
      <c r="C4144" s="10" t="s">
        <v>10565</v>
      </c>
      <c r="D4144" s="10" t="s">
        <v>97</v>
      </c>
      <c r="E4144" s="11">
        <v>28</v>
      </c>
      <c r="F4144" s="12">
        <f>IF(E4445&gt;400,4,IF(E4445&lt;=50,2,4))</f>
        <v>4</v>
      </c>
      <c r="G4144" s="13">
        <f t="shared" si="154"/>
        <v>112</v>
      </c>
      <c r="H4144" s="14">
        <v>42736</v>
      </c>
      <c r="I4144" s="10" t="s">
        <v>10566</v>
      </c>
    </row>
    <row r="4145" customHeight="1" spans="1:9">
      <c r="A4145" s="9">
        <v>9787560641959</v>
      </c>
      <c r="B4145" s="10" t="s">
        <v>10567</v>
      </c>
      <c r="C4145" s="10" t="s">
        <v>10568</v>
      </c>
      <c r="D4145" s="10" t="s">
        <v>3501</v>
      </c>
      <c r="E4145" s="11">
        <v>28</v>
      </c>
      <c r="F4145" s="12">
        <f>IF(E4445&gt;400,4,IF(E4445&lt;=50,2,4))</f>
        <v>4</v>
      </c>
      <c r="G4145" s="13">
        <f t="shared" si="154"/>
        <v>112</v>
      </c>
      <c r="H4145" s="14">
        <v>42736</v>
      </c>
      <c r="I4145" s="10" t="s">
        <v>4918</v>
      </c>
    </row>
    <row r="4146" customHeight="1" spans="1:9">
      <c r="A4146" s="9">
        <v>9787560643038</v>
      </c>
      <c r="B4146" s="10" t="s">
        <v>10569</v>
      </c>
      <c r="C4146" s="10" t="s">
        <v>10570</v>
      </c>
      <c r="D4146" s="10" t="s">
        <v>3501</v>
      </c>
      <c r="E4146" s="11">
        <v>20</v>
      </c>
      <c r="F4146" s="12">
        <f>IF(E4446&gt;400,4,IF(E4446&lt;=50,2,4))</f>
        <v>4</v>
      </c>
      <c r="G4146" s="13">
        <f t="shared" si="154"/>
        <v>80</v>
      </c>
      <c r="H4146" s="14">
        <v>42644</v>
      </c>
      <c r="I4146" s="10" t="s">
        <v>10571</v>
      </c>
    </row>
    <row r="4147" customHeight="1" spans="1:9">
      <c r="A4147" s="9">
        <v>9787564168643</v>
      </c>
      <c r="B4147" s="10" t="s">
        <v>10572</v>
      </c>
      <c r="C4147" s="10" t="s">
        <v>10573</v>
      </c>
      <c r="D4147" s="10" t="s">
        <v>919</v>
      </c>
      <c r="E4147" s="11">
        <v>40</v>
      </c>
      <c r="F4147" s="12">
        <f>IF(E4447&gt;400,4,IF(E4447&lt;=50,2,4))</f>
        <v>2</v>
      </c>
      <c r="G4147" s="13">
        <f t="shared" si="154"/>
        <v>80</v>
      </c>
      <c r="H4147" s="14">
        <v>42705</v>
      </c>
      <c r="I4147" s="10" t="s">
        <v>10561</v>
      </c>
    </row>
    <row r="4148" customHeight="1" spans="1:9">
      <c r="A4148" s="9">
        <v>9787560642734</v>
      </c>
      <c r="B4148" s="10" t="s">
        <v>10574</v>
      </c>
      <c r="C4148" s="10" t="s">
        <v>10575</v>
      </c>
      <c r="D4148" s="10" t="s">
        <v>3501</v>
      </c>
      <c r="E4148" s="11">
        <v>30</v>
      </c>
      <c r="F4148" s="12">
        <f>IF(E4447&gt;400,4,IF(E4447&lt;=50,2,4))</f>
        <v>2</v>
      </c>
      <c r="G4148" s="13">
        <f t="shared" si="154"/>
        <v>60</v>
      </c>
      <c r="H4148" s="14">
        <v>42705</v>
      </c>
      <c r="I4148" s="10" t="s">
        <v>10561</v>
      </c>
    </row>
    <row r="4149" customHeight="1" spans="1:9">
      <c r="A4149" s="9">
        <v>9787568236218</v>
      </c>
      <c r="B4149" s="10" t="s">
        <v>10576</v>
      </c>
      <c r="C4149" s="10" t="s">
        <v>10577</v>
      </c>
      <c r="D4149" s="10" t="s">
        <v>53</v>
      </c>
      <c r="E4149" s="11">
        <v>59</v>
      </c>
      <c r="F4149" s="12">
        <f>IF(E4448&gt;400,4,IF(E4448&lt;=50,2,4))</f>
        <v>2</v>
      </c>
      <c r="G4149" s="13">
        <f t="shared" si="154"/>
        <v>118</v>
      </c>
      <c r="H4149" s="14">
        <v>42736</v>
      </c>
      <c r="I4149" s="10" t="s">
        <v>10578</v>
      </c>
    </row>
    <row r="4150" customHeight="1" spans="1:9">
      <c r="A4150" s="9">
        <v>9787568903714</v>
      </c>
      <c r="B4150" s="10" t="s">
        <v>10579</v>
      </c>
      <c r="C4150" s="10" t="s">
        <v>1247</v>
      </c>
      <c r="D4150" s="10" t="s">
        <v>1070</v>
      </c>
      <c r="E4150" s="11">
        <v>35</v>
      </c>
      <c r="F4150" s="12">
        <f>IF(E4450&gt;400,4,IF(E4450&lt;=50,2,4))</f>
        <v>2</v>
      </c>
      <c r="G4150" s="13">
        <f t="shared" si="154"/>
        <v>70</v>
      </c>
      <c r="H4150" s="14">
        <v>42736</v>
      </c>
      <c r="I4150" s="10" t="s">
        <v>10578</v>
      </c>
    </row>
    <row r="4151" customHeight="1" spans="1:9">
      <c r="A4151" s="9">
        <v>9787516015322</v>
      </c>
      <c r="B4151" s="10" t="s">
        <v>10580</v>
      </c>
      <c r="C4151" s="10" t="s">
        <v>10581</v>
      </c>
      <c r="D4151" s="10" t="s">
        <v>1248</v>
      </c>
      <c r="E4151" s="11">
        <v>24</v>
      </c>
      <c r="F4151" s="12">
        <f>IF(E4451&gt;400,4,IF(E4451&lt;=50,2,4))</f>
        <v>2</v>
      </c>
      <c r="G4151" s="13">
        <f t="shared" si="154"/>
        <v>48</v>
      </c>
      <c r="H4151" s="14">
        <v>42614</v>
      </c>
      <c r="I4151" s="10" t="s">
        <v>10582</v>
      </c>
    </row>
    <row r="4152" customHeight="1" spans="1:9">
      <c r="A4152" s="9">
        <v>9787537752466</v>
      </c>
      <c r="B4152" s="10" t="s">
        <v>10583</v>
      </c>
      <c r="C4152" s="71" t="s">
        <v>10584</v>
      </c>
      <c r="D4152" s="10" t="s">
        <v>437</v>
      </c>
      <c r="E4152" s="11">
        <v>36</v>
      </c>
      <c r="F4152" s="12">
        <f>IF(E4455&gt;400,4,IF(E4455&lt;=50,2,4))</f>
        <v>2</v>
      </c>
      <c r="G4152" s="13">
        <f t="shared" si="154"/>
        <v>72</v>
      </c>
      <c r="H4152" s="14">
        <v>42583</v>
      </c>
      <c r="I4152" s="10" t="s">
        <v>10585</v>
      </c>
    </row>
    <row r="4153" customHeight="1" spans="1:9">
      <c r="A4153" s="44">
        <v>9787030504272</v>
      </c>
      <c r="B4153" s="70" t="s">
        <v>10586</v>
      </c>
      <c r="C4153" s="10" t="s">
        <v>10587</v>
      </c>
      <c r="D4153" s="70" t="s">
        <v>929</v>
      </c>
      <c r="E4153" s="47">
        <v>20</v>
      </c>
      <c r="F4153" s="12">
        <f>IF(E4453&gt;400,4,IF(E4453&lt;=50,2,4))</f>
        <v>2</v>
      </c>
      <c r="G4153" s="13">
        <f t="shared" si="154"/>
        <v>40</v>
      </c>
      <c r="H4153" s="48">
        <v>42736</v>
      </c>
      <c r="I4153" s="71" t="s">
        <v>10588</v>
      </c>
    </row>
    <row r="4154" customHeight="1" spans="1:9">
      <c r="A4154" s="9">
        <v>9787535965134</v>
      </c>
      <c r="B4154" s="10" t="s">
        <v>10589</v>
      </c>
      <c r="C4154" s="71" t="s">
        <v>10590</v>
      </c>
      <c r="D4154" s="10" t="s">
        <v>305</v>
      </c>
      <c r="E4154" s="11">
        <v>39</v>
      </c>
      <c r="F4154" s="12">
        <f>IF(E4455&gt;400,4,IF(E4455&lt;=50,2,4))</f>
        <v>2</v>
      </c>
      <c r="G4154" s="13">
        <f t="shared" si="154"/>
        <v>78</v>
      </c>
      <c r="H4154" s="14">
        <v>42522</v>
      </c>
      <c r="I4154" s="10" t="s">
        <v>752</v>
      </c>
    </row>
    <row r="4155" customHeight="1" spans="1:9">
      <c r="A4155" s="44">
        <v>9787030506009</v>
      </c>
      <c r="B4155" s="70" t="s">
        <v>10591</v>
      </c>
      <c r="C4155" s="71" t="s">
        <v>10590</v>
      </c>
      <c r="D4155" s="70" t="s">
        <v>929</v>
      </c>
      <c r="E4155" s="47">
        <v>20</v>
      </c>
      <c r="F4155" s="12">
        <f>IF(E4455&gt;400,4,IF(E4455&lt;=50,2,4))</f>
        <v>2</v>
      </c>
      <c r="G4155" s="13">
        <f t="shared" si="154"/>
        <v>40</v>
      </c>
      <c r="H4155" s="48">
        <v>42736</v>
      </c>
      <c r="I4155" s="71" t="s">
        <v>10592</v>
      </c>
    </row>
    <row r="4156" customHeight="1" spans="1:9">
      <c r="A4156" s="44">
        <v>9787030504623</v>
      </c>
      <c r="B4156" s="70" t="s">
        <v>10593</v>
      </c>
      <c r="C4156" s="10" t="s">
        <v>1768</v>
      </c>
      <c r="D4156" s="70" t="s">
        <v>929</v>
      </c>
      <c r="E4156" s="47">
        <v>20</v>
      </c>
      <c r="F4156" s="12">
        <f>IF(E4455&gt;400,4,IF(E4455&lt;=50,2,4))</f>
        <v>2</v>
      </c>
      <c r="G4156" s="13">
        <f t="shared" si="154"/>
        <v>40</v>
      </c>
      <c r="H4156" s="48">
        <v>42736</v>
      </c>
      <c r="I4156" s="71" t="s">
        <v>10594</v>
      </c>
    </row>
    <row r="4157" customHeight="1" spans="1:9">
      <c r="A4157" s="9">
        <v>9787114133787</v>
      </c>
      <c r="B4157" s="10" t="s">
        <v>10595</v>
      </c>
      <c r="C4157" s="10" t="s">
        <v>10596</v>
      </c>
      <c r="D4157" s="10" t="s">
        <v>369</v>
      </c>
      <c r="E4157" s="11">
        <v>218</v>
      </c>
      <c r="F4157" s="12">
        <f>IF(E4456&gt;400,4,IF(E4456&lt;=50,2,4))</f>
        <v>4</v>
      </c>
      <c r="G4157" s="13">
        <f t="shared" si="154"/>
        <v>872</v>
      </c>
      <c r="H4157" s="14">
        <v>42644</v>
      </c>
      <c r="I4157" s="10" t="s">
        <v>1769</v>
      </c>
    </row>
    <row r="4158" customHeight="1" spans="1:9">
      <c r="A4158" s="9">
        <v>9787550418868</v>
      </c>
      <c r="B4158" s="10" t="s">
        <v>10597</v>
      </c>
      <c r="C4158" s="41" t="s">
        <v>10598</v>
      </c>
      <c r="D4158" s="10" t="s">
        <v>2814</v>
      </c>
      <c r="E4158" s="11">
        <v>42</v>
      </c>
      <c r="F4158" s="12">
        <f>IF(E4458&gt;400,4,IF(E4458&lt;=50,2,4))</f>
        <v>4</v>
      </c>
      <c r="G4158" s="13">
        <f t="shared" si="154"/>
        <v>168</v>
      </c>
      <c r="H4158" s="14">
        <v>42461</v>
      </c>
      <c r="I4158" s="10" t="s">
        <v>10599</v>
      </c>
    </row>
    <row r="4159" customHeight="1" spans="1:9">
      <c r="A4159" s="40" t="s">
        <v>10600</v>
      </c>
      <c r="B4159" s="40" t="s">
        <v>10601</v>
      </c>
      <c r="C4159" s="10" t="s">
        <v>10602</v>
      </c>
      <c r="D4159" s="42" t="s">
        <v>17</v>
      </c>
      <c r="E4159" s="43">
        <v>33</v>
      </c>
      <c r="F4159" s="12">
        <f>IF(E4459&gt;400,4,IF(E4459&lt;=50,2,4))</f>
        <v>2</v>
      </c>
      <c r="G4159" s="13">
        <f t="shared" si="154"/>
        <v>66</v>
      </c>
      <c r="H4159" s="19"/>
      <c r="I4159" s="19"/>
    </row>
    <row r="4160" customHeight="1" spans="1:9">
      <c r="A4160" s="9">
        <v>9787530484210</v>
      </c>
      <c r="B4160" s="10" t="s">
        <v>10603</v>
      </c>
      <c r="C4160" s="38" t="s">
        <v>10604</v>
      </c>
      <c r="D4160" s="10" t="s">
        <v>183</v>
      </c>
      <c r="E4160" s="11">
        <v>29.8</v>
      </c>
      <c r="F4160" s="12">
        <f>IF(E4460&gt;400,4,IF(E4460&lt;=50,2,4))</f>
        <v>2</v>
      </c>
      <c r="G4160" s="13">
        <f t="shared" si="154"/>
        <v>59.6</v>
      </c>
      <c r="H4160" s="14">
        <v>42614</v>
      </c>
      <c r="I4160" s="10" t="s">
        <v>4468</v>
      </c>
    </row>
    <row r="4161" customHeight="1" spans="1:9">
      <c r="A4161" s="37" t="s">
        <v>10605</v>
      </c>
      <c r="B4161" s="38" t="s">
        <v>10606</v>
      </c>
      <c r="C4161" s="10" t="s">
        <v>6083</v>
      </c>
      <c r="D4161" s="39" t="s">
        <v>17</v>
      </c>
      <c r="E4161" s="39">
        <v>32</v>
      </c>
      <c r="F4161" s="12">
        <f>IF(E4461&gt;400,4,IF(E4461&lt;=50,2,4))</f>
        <v>2</v>
      </c>
      <c r="G4161" s="13">
        <f t="shared" si="154"/>
        <v>64</v>
      </c>
      <c r="H4161" s="38"/>
      <c r="I4161" s="38"/>
    </row>
    <row r="4162" customHeight="1" spans="1:9">
      <c r="A4162" s="9">
        <v>9787518910427</v>
      </c>
      <c r="B4162" s="10" t="s">
        <v>10607</v>
      </c>
      <c r="C4162" s="19" t="s">
        <v>10608</v>
      </c>
      <c r="D4162" s="10" t="s">
        <v>9</v>
      </c>
      <c r="E4162" s="11">
        <v>29.8</v>
      </c>
      <c r="F4162" s="12">
        <f>IF(E4465&gt;400,4,IF(E4465&lt;=50,2,4))</f>
        <v>4</v>
      </c>
      <c r="G4162" s="13">
        <f t="shared" si="154"/>
        <v>119.2</v>
      </c>
      <c r="H4162" s="14">
        <v>42461</v>
      </c>
      <c r="I4162" s="10" t="s">
        <v>485</v>
      </c>
    </row>
    <row r="4163" customHeight="1" spans="1:9">
      <c r="A4163" s="42" t="s">
        <v>10609</v>
      </c>
      <c r="B4163" s="42" t="s">
        <v>10610</v>
      </c>
      <c r="C4163" s="10" t="s">
        <v>10611</v>
      </c>
      <c r="D4163" s="42" t="s">
        <v>17</v>
      </c>
      <c r="E4163" s="20">
        <v>46</v>
      </c>
      <c r="F4163" s="12">
        <f>IF(E4463&gt;400,4,IF(E4463&lt;=50,2,4))</f>
        <v>2</v>
      </c>
      <c r="G4163" s="13">
        <f t="shared" ref="G4163:G4226" si="158">E4163*F4163</f>
        <v>92</v>
      </c>
      <c r="H4163" s="19"/>
      <c r="I4163" s="19"/>
    </row>
    <row r="4164" customHeight="1" spans="1:9">
      <c r="A4164" s="9">
        <v>9787557811631</v>
      </c>
      <c r="B4164" s="10" t="s">
        <v>10612</v>
      </c>
      <c r="C4164" s="10" t="s">
        <v>10613</v>
      </c>
      <c r="D4164" s="10" t="s">
        <v>1309</v>
      </c>
      <c r="E4164" s="11">
        <v>32.8</v>
      </c>
      <c r="F4164" s="12">
        <f>IF(E4465&gt;400,4,IF(E4465&lt;=50,2,4))</f>
        <v>4</v>
      </c>
      <c r="G4164" s="13">
        <f t="shared" si="158"/>
        <v>131.2</v>
      </c>
      <c r="H4164" s="14">
        <v>42583</v>
      </c>
      <c r="I4164" s="10" t="s">
        <v>293</v>
      </c>
    </row>
    <row r="4165" customHeight="1" spans="1:9">
      <c r="A4165" s="9">
        <v>9787536966932</v>
      </c>
      <c r="B4165" s="10" t="s">
        <v>10614</v>
      </c>
      <c r="C4165" s="10" t="s">
        <v>10613</v>
      </c>
      <c r="D4165" s="10" t="s">
        <v>267</v>
      </c>
      <c r="E4165" s="11">
        <v>35</v>
      </c>
      <c r="F4165" s="12">
        <f>IF(E4465&gt;400,4,IF(E4465&lt;=50,2,4))</f>
        <v>4</v>
      </c>
      <c r="G4165" s="13">
        <f t="shared" si="158"/>
        <v>140</v>
      </c>
      <c r="H4165" s="14">
        <v>42583</v>
      </c>
      <c r="I4165" s="10" t="s">
        <v>485</v>
      </c>
    </row>
    <row r="4166" customHeight="1" spans="1:9">
      <c r="A4166" s="9">
        <v>9787536967090</v>
      </c>
      <c r="B4166" s="10" t="s">
        <v>10615</v>
      </c>
      <c r="C4166" s="19" t="s">
        <v>10616</v>
      </c>
      <c r="D4166" s="10" t="s">
        <v>267</v>
      </c>
      <c r="E4166" s="11">
        <v>35</v>
      </c>
      <c r="F4166" s="12">
        <f>IF(E4465&gt;400,4,IF(E4465&lt;=50,2,4))</f>
        <v>4</v>
      </c>
      <c r="G4166" s="13">
        <f t="shared" si="158"/>
        <v>140</v>
      </c>
      <c r="H4166" s="14">
        <v>42583</v>
      </c>
      <c r="I4166" s="10" t="s">
        <v>485</v>
      </c>
    </row>
    <row r="4167" customHeight="1" spans="1:9">
      <c r="A4167" s="42" t="s">
        <v>10617</v>
      </c>
      <c r="B4167" s="19" t="s">
        <v>10618</v>
      </c>
      <c r="C4167" s="10" t="s">
        <v>10619</v>
      </c>
      <c r="D4167" s="42" t="s">
        <v>17</v>
      </c>
      <c r="E4167" s="20">
        <v>29</v>
      </c>
      <c r="F4167" s="12">
        <f>IF(E4466&gt;400,4,IF(E4466&lt;=50,2,4))</f>
        <v>4</v>
      </c>
      <c r="G4167" s="13">
        <f t="shared" si="158"/>
        <v>116</v>
      </c>
      <c r="H4167" s="19"/>
      <c r="I4167" s="19"/>
    </row>
    <row r="4168" customHeight="1" spans="1:9">
      <c r="A4168" s="9">
        <v>9787555233251</v>
      </c>
      <c r="B4168" s="10" t="s">
        <v>10620</v>
      </c>
      <c r="C4168" s="10" t="s">
        <v>10621</v>
      </c>
      <c r="D4168" s="10" t="s">
        <v>425</v>
      </c>
      <c r="E4168" s="11">
        <v>29.8</v>
      </c>
      <c r="F4168" s="12">
        <f>IF(E4468&gt;400,4,IF(E4468&lt;=50,2,4))</f>
        <v>4</v>
      </c>
      <c r="G4168" s="13">
        <f t="shared" si="158"/>
        <v>119.2</v>
      </c>
      <c r="H4168" s="14">
        <v>42430</v>
      </c>
      <c r="I4168" s="10" t="s">
        <v>293</v>
      </c>
    </row>
    <row r="4169" customHeight="1" spans="1:9">
      <c r="A4169" s="9">
        <v>9787504669018</v>
      </c>
      <c r="B4169" s="10" t="s">
        <v>10622</v>
      </c>
      <c r="C4169" s="10" t="s">
        <v>10623</v>
      </c>
      <c r="D4169" s="10" t="s">
        <v>240</v>
      </c>
      <c r="E4169" s="11">
        <v>20</v>
      </c>
      <c r="F4169" s="12">
        <f>IF(E4469&gt;400,4,IF(E4469&lt;=50,2,4))</f>
        <v>2</v>
      </c>
      <c r="G4169" s="13">
        <f t="shared" si="158"/>
        <v>40</v>
      </c>
      <c r="H4169" s="14">
        <v>42430</v>
      </c>
      <c r="I4169" s="10" t="s">
        <v>10624</v>
      </c>
    </row>
    <row r="4170" customHeight="1" spans="1:9">
      <c r="A4170" s="9">
        <v>9787504669049</v>
      </c>
      <c r="B4170" s="10" t="s">
        <v>10625</v>
      </c>
      <c r="C4170" s="10" t="s">
        <v>10626</v>
      </c>
      <c r="D4170" s="10" t="s">
        <v>240</v>
      </c>
      <c r="E4170" s="11">
        <v>20</v>
      </c>
      <c r="F4170" s="12">
        <f>IF(E4470&gt;400,4,IF(E4470&lt;=50,2,4))</f>
        <v>4</v>
      </c>
      <c r="G4170" s="13">
        <f t="shared" si="158"/>
        <v>80</v>
      </c>
      <c r="H4170" s="14">
        <v>42430</v>
      </c>
      <c r="I4170" s="10" t="s">
        <v>7120</v>
      </c>
    </row>
    <row r="4171" customHeight="1" spans="1:9">
      <c r="A4171" s="9">
        <v>9787504669025</v>
      </c>
      <c r="B4171" s="10" t="s">
        <v>10627</v>
      </c>
      <c r="C4171" s="10" t="s">
        <v>10623</v>
      </c>
      <c r="D4171" s="10" t="s">
        <v>240</v>
      </c>
      <c r="E4171" s="11">
        <v>20</v>
      </c>
      <c r="F4171" s="12">
        <f>IF(E4471&gt;400,4,IF(E4471&lt;=50,2,4))</f>
        <v>4</v>
      </c>
      <c r="G4171" s="13">
        <f t="shared" si="158"/>
        <v>80</v>
      </c>
      <c r="H4171" s="14">
        <v>42430</v>
      </c>
      <c r="I4171" s="10" t="s">
        <v>10624</v>
      </c>
    </row>
    <row r="4172" customHeight="1" spans="1:9">
      <c r="A4172" s="9">
        <v>9787504669032</v>
      </c>
      <c r="B4172" s="10" t="s">
        <v>10628</v>
      </c>
      <c r="C4172" s="10" t="s">
        <v>10629</v>
      </c>
      <c r="D4172" s="10" t="s">
        <v>240</v>
      </c>
      <c r="E4172" s="11">
        <v>20</v>
      </c>
      <c r="F4172" s="12">
        <f>IF(E4475&gt;400,4,IF(E4475&lt;=50,2,4))</f>
        <v>2</v>
      </c>
      <c r="G4172" s="13">
        <f t="shared" si="158"/>
        <v>40</v>
      </c>
      <c r="H4172" s="14">
        <v>42430</v>
      </c>
      <c r="I4172" s="10" t="s">
        <v>7120</v>
      </c>
    </row>
    <row r="4173" customHeight="1" spans="1:9">
      <c r="A4173" s="9">
        <v>9787504669094</v>
      </c>
      <c r="B4173" s="10" t="s">
        <v>10630</v>
      </c>
      <c r="C4173" s="10" t="s">
        <v>10631</v>
      </c>
      <c r="D4173" s="10" t="s">
        <v>240</v>
      </c>
      <c r="E4173" s="11">
        <v>20</v>
      </c>
      <c r="F4173" s="12">
        <f>IF(E4473&gt;400,4,IF(E4473&lt;=50,2,4))</f>
        <v>4</v>
      </c>
      <c r="G4173" s="13">
        <f t="shared" si="158"/>
        <v>80</v>
      </c>
      <c r="H4173" s="14">
        <v>42430</v>
      </c>
      <c r="I4173" s="10" t="s">
        <v>1199</v>
      </c>
    </row>
    <row r="4174" customHeight="1" spans="1:9">
      <c r="A4174" s="9">
        <v>9787504669001</v>
      </c>
      <c r="B4174" s="10" t="s">
        <v>10632</v>
      </c>
      <c r="C4174" s="10" t="s">
        <v>10633</v>
      </c>
      <c r="D4174" s="10" t="s">
        <v>240</v>
      </c>
      <c r="E4174" s="11">
        <v>20</v>
      </c>
      <c r="F4174" s="12">
        <f>IF(E4475&gt;400,4,IF(E4475&lt;=50,2,4))</f>
        <v>2</v>
      </c>
      <c r="G4174" s="13">
        <f t="shared" si="158"/>
        <v>40</v>
      </c>
      <c r="H4174" s="14">
        <v>42430</v>
      </c>
      <c r="I4174" s="10" t="s">
        <v>4139</v>
      </c>
    </row>
    <row r="4175" customHeight="1" spans="1:9">
      <c r="A4175" s="9">
        <v>9787504670090</v>
      </c>
      <c r="B4175" s="10" t="s">
        <v>10634</v>
      </c>
      <c r="C4175" s="49"/>
      <c r="D4175" s="10" t="s">
        <v>240</v>
      </c>
      <c r="E4175" s="11">
        <v>20</v>
      </c>
      <c r="F4175" s="12">
        <f>IF(E4475&gt;400,4,IF(E4475&lt;=50,2,4))</f>
        <v>2</v>
      </c>
      <c r="G4175" s="13">
        <f t="shared" si="158"/>
        <v>40</v>
      </c>
      <c r="H4175" s="14">
        <v>42430</v>
      </c>
      <c r="I4175" s="10" t="s">
        <v>10635</v>
      </c>
    </row>
    <row r="4176" customHeight="1" spans="1:9">
      <c r="A4176" s="44">
        <v>9787122285089</v>
      </c>
      <c r="B4176" s="70" t="s">
        <v>10636</v>
      </c>
      <c r="C4176" s="10" t="s">
        <v>10637</v>
      </c>
      <c r="D4176" s="70" t="s">
        <v>1344</v>
      </c>
      <c r="E4176" s="47">
        <v>49.8</v>
      </c>
      <c r="F4176" s="12">
        <f>IF(E4475&gt;400,4,IF(E4475&lt;=50,2,4))</f>
        <v>2</v>
      </c>
      <c r="G4176" s="13">
        <f t="shared" si="158"/>
        <v>99.6</v>
      </c>
      <c r="H4176" s="48">
        <v>42788</v>
      </c>
      <c r="I4176" s="71" t="s">
        <v>485</v>
      </c>
    </row>
    <row r="4177" customHeight="1" spans="1:9">
      <c r="A4177" s="9">
        <v>9787533185633</v>
      </c>
      <c r="B4177" s="10" t="s">
        <v>10638</v>
      </c>
      <c r="C4177" s="10" t="s">
        <v>10639</v>
      </c>
      <c r="D4177" s="10" t="s">
        <v>1080</v>
      </c>
      <c r="E4177" s="11">
        <v>42</v>
      </c>
      <c r="F4177" s="12">
        <f>IF(E4476&gt;400,4,IF(E4476&lt;=50,2,4))</f>
        <v>4</v>
      </c>
      <c r="G4177" s="13">
        <f t="shared" si="158"/>
        <v>168</v>
      </c>
      <c r="H4177" s="14">
        <v>42736</v>
      </c>
      <c r="I4177" s="10" t="s">
        <v>752</v>
      </c>
    </row>
    <row r="4178" customHeight="1" spans="1:9">
      <c r="A4178" s="9">
        <v>9787535277558</v>
      </c>
      <c r="B4178" s="10" t="s">
        <v>10640</v>
      </c>
      <c r="C4178" s="10" t="s">
        <v>10641</v>
      </c>
      <c r="D4178" s="10" t="s">
        <v>142</v>
      </c>
      <c r="E4178" s="11">
        <v>39.5</v>
      </c>
      <c r="F4178" s="12">
        <f>IF(E4478&gt;400,4,IF(E4478&lt;=50,2,4))</f>
        <v>4</v>
      </c>
      <c r="G4178" s="13">
        <f t="shared" si="158"/>
        <v>158</v>
      </c>
      <c r="H4178" s="14">
        <v>42491</v>
      </c>
      <c r="I4178" s="10" t="s">
        <v>261</v>
      </c>
    </row>
    <row r="4179" customHeight="1" spans="1:9">
      <c r="A4179" s="9">
        <v>9787547832592</v>
      </c>
      <c r="B4179" s="10" t="s">
        <v>10642</v>
      </c>
      <c r="C4179" s="41" t="s">
        <v>10643</v>
      </c>
      <c r="D4179" s="10" t="s">
        <v>43</v>
      </c>
      <c r="E4179" s="11">
        <v>28</v>
      </c>
      <c r="F4179" s="12">
        <f>IF(E4479&gt;400,4,IF(E4479&lt;=50,2,4))</f>
        <v>4</v>
      </c>
      <c r="G4179" s="13">
        <f t="shared" si="158"/>
        <v>112</v>
      </c>
      <c r="H4179" s="14">
        <v>42644</v>
      </c>
      <c r="I4179" s="10" t="s">
        <v>293</v>
      </c>
    </row>
    <row r="4180" customHeight="1" spans="1:9">
      <c r="A4180" s="40" t="s">
        <v>10644</v>
      </c>
      <c r="B4180" s="40" t="s">
        <v>10645</v>
      </c>
      <c r="C4180" s="41" t="s">
        <v>10646</v>
      </c>
      <c r="D4180" s="42" t="s">
        <v>17</v>
      </c>
      <c r="E4180" s="43">
        <v>43</v>
      </c>
      <c r="F4180" s="12">
        <f>IF(E4480&gt;400,4,IF(E4480&lt;=50,2,4))</f>
        <v>4</v>
      </c>
      <c r="G4180" s="13">
        <f t="shared" si="158"/>
        <v>172</v>
      </c>
      <c r="H4180" s="19"/>
      <c r="I4180" s="19"/>
    </row>
    <row r="4181" customHeight="1" spans="1:9">
      <c r="A4181" s="40" t="s">
        <v>10647</v>
      </c>
      <c r="B4181" s="40" t="s">
        <v>10648</v>
      </c>
      <c r="C4181" s="10" t="s">
        <v>10649</v>
      </c>
      <c r="D4181" s="40" t="s">
        <v>17</v>
      </c>
      <c r="E4181" s="43">
        <v>48</v>
      </c>
      <c r="F4181" s="12">
        <f>IF(E4481&gt;400,4,IF(E4481&lt;=50,2,4))</f>
        <v>4</v>
      </c>
      <c r="G4181" s="13">
        <f t="shared" si="158"/>
        <v>192</v>
      </c>
      <c r="H4181" s="19"/>
      <c r="I4181" s="19"/>
    </row>
    <row r="4182" customHeight="1" spans="1:9">
      <c r="A4182" s="9">
        <v>9787508085357</v>
      </c>
      <c r="B4182" s="10" t="s">
        <v>10650</v>
      </c>
      <c r="C4182" s="10" t="s">
        <v>10649</v>
      </c>
      <c r="D4182" s="10" t="s">
        <v>292</v>
      </c>
      <c r="E4182" s="11">
        <v>49</v>
      </c>
      <c r="F4182" s="12">
        <f>IF(E4485&gt;400,4,IF(E4485&lt;=50,2,4))</f>
        <v>4</v>
      </c>
      <c r="G4182" s="13">
        <f t="shared" si="158"/>
        <v>196</v>
      </c>
      <c r="H4182" s="14">
        <v>42370</v>
      </c>
      <c r="I4182" s="10" t="s">
        <v>293</v>
      </c>
    </row>
    <row r="4183" customHeight="1" spans="1:9">
      <c r="A4183" s="9">
        <v>9787508085357</v>
      </c>
      <c r="B4183" s="10" t="s">
        <v>10650</v>
      </c>
      <c r="C4183" s="38" t="s">
        <v>10651</v>
      </c>
      <c r="D4183" s="10" t="s">
        <v>292</v>
      </c>
      <c r="E4183" s="11">
        <v>49</v>
      </c>
      <c r="F4183" s="12">
        <f>IF(E4483&gt;400,4,IF(E4483&lt;=50,2,4))</f>
        <v>4</v>
      </c>
      <c r="G4183" s="13">
        <f t="shared" si="158"/>
        <v>196</v>
      </c>
      <c r="H4183" s="14">
        <v>42370</v>
      </c>
      <c r="I4183" s="10" t="s">
        <v>293</v>
      </c>
    </row>
    <row r="4184" customHeight="1" spans="1:9">
      <c r="A4184" s="37" t="s">
        <v>10652</v>
      </c>
      <c r="B4184" s="38" t="s">
        <v>10653</v>
      </c>
      <c r="C4184" s="10" t="s">
        <v>10654</v>
      </c>
      <c r="D4184" s="39" t="s">
        <v>17</v>
      </c>
      <c r="E4184" s="39">
        <v>248</v>
      </c>
      <c r="F4184" s="12">
        <f>IF(E4475&gt;400,4,IF(E4475&lt;=50,2,4))</f>
        <v>2</v>
      </c>
      <c r="G4184" s="13">
        <f t="shared" si="158"/>
        <v>496</v>
      </c>
      <c r="H4184" s="38"/>
      <c r="I4184" s="38"/>
    </row>
    <row r="4185" customHeight="1" spans="1:9">
      <c r="A4185" s="9">
        <v>9787503887123</v>
      </c>
      <c r="B4185" s="10" t="s">
        <v>10655</v>
      </c>
      <c r="C4185" s="10" t="s">
        <v>10656</v>
      </c>
      <c r="D4185" s="10" t="s">
        <v>343</v>
      </c>
      <c r="E4185" s="11">
        <v>200</v>
      </c>
      <c r="F4185" s="12">
        <f>IF(E4475&gt;400,4,IF(E4475&lt;=50,2,4))</f>
        <v>2</v>
      </c>
      <c r="G4185" s="13">
        <f t="shared" si="158"/>
        <v>400</v>
      </c>
      <c r="H4185" s="14">
        <v>42644</v>
      </c>
      <c r="I4185" s="10" t="s">
        <v>10657</v>
      </c>
    </row>
    <row r="4186" customHeight="1" spans="1:9">
      <c r="A4186" s="9">
        <v>9787537753487</v>
      </c>
      <c r="B4186" s="10" t="s">
        <v>10658</v>
      </c>
      <c r="C4186" s="10" t="s">
        <v>10659</v>
      </c>
      <c r="D4186" s="10" t="s">
        <v>437</v>
      </c>
      <c r="E4186" s="11">
        <v>88</v>
      </c>
      <c r="F4186" s="12">
        <f>IF(E4475&gt;400,4,IF(E4475&lt;=50,2,4))</f>
        <v>2</v>
      </c>
      <c r="G4186" s="13">
        <f t="shared" si="158"/>
        <v>176</v>
      </c>
      <c r="H4186" s="14">
        <v>42583</v>
      </c>
      <c r="I4186" s="10" t="s">
        <v>10660</v>
      </c>
    </row>
    <row r="4187" customHeight="1" spans="1:9">
      <c r="A4187" s="9">
        <v>9787535965233</v>
      </c>
      <c r="B4187" s="10" t="s">
        <v>10661</v>
      </c>
      <c r="C4187" s="49"/>
      <c r="D4187" s="10" t="s">
        <v>305</v>
      </c>
      <c r="E4187" s="11">
        <v>55</v>
      </c>
      <c r="F4187" s="12">
        <f>IF(E4476&gt;400,4,IF(E4476&lt;=50,2,4))</f>
        <v>4</v>
      </c>
      <c r="G4187" s="13">
        <f t="shared" si="158"/>
        <v>220</v>
      </c>
      <c r="H4187" s="14">
        <v>42552</v>
      </c>
      <c r="I4187" s="10" t="s">
        <v>10662</v>
      </c>
    </row>
    <row r="4188" customHeight="1" spans="1:9">
      <c r="A4188" s="44">
        <v>9787509190968</v>
      </c>
      <c r="B4188" s="70" t="s">
        <v>10663</v>
      </c>
      <c r="C4188" s="10" t="s">
        <v>10664</v>
      </c>
      <c r="D4188" s="70" t="s">
        <v>984</v>
      </c>
      <c r="E4188" s="47">
        <v>248</v>
      </c>
      <c r="F4188" s="12">
        <f>IF(E4478&gt;400,4,IF(E4478&lt;=50,2,4))</f>
        <v>4</v>
      </c>
      <c r="G4188" s="13">
        <f t="shared" si="158"/>
        <v>992</v>
      </c>
      <c r="H4188" s="48">
        <v>42406</v>
      </c>
      <c r="I4188" s="71" t="s">
        <v>10662</v>
      </c>
    </row>
    <row r="4189" customHeight="1" spans="1:9">
      <c r="A4189" s="9">
        <v>9787535965172</v>
      </c>
      <c r="B4189" s="10" t="s">
        <v>10665</v>
      </c>
      <c r="C4189" s="10" t="s">
        <v>10666</v>
      </c>
      <c r="D4189" s="10" t="s">
        <v>305</v>
      </c>
      <c r="E4189" s="11">
        <v>36</v>
      </c>
      <c r="F4189" s="12">
        <f>IF(E4479&gt;400,4,IF(E4479&lt;=50,2,4))</f>
        <v>4</v>
      </c>
      <c r="G4189" s="13">
        <f t="shared" si="158"/>
        <v>144</v>
      </c>
      <c r="H4189" s="14">
        <v>42491</v>
      </c>
      <c r="I4189" s="10" t="s">
        <v>10667</v>
      </c>
    </row>
    <row r="4190" customHeight="1" spans="1:9">
      <c r="A4190" s="9">
        <v>9787535964823</v>
      </c>
      <c r="B4190" s="10" t="s">
        <v>10668</v>
      </c>
      <c r="C4190" s="71" t="s">
        <v>10669</v>
      </c>
      <c r="D4190" s="10" t="s">
        <v>305</v>
      </c>
      <c r="E4190" s="11">
        <v>48</v>
      </c>
      <c r="F4190" s="12">
        <f>IF(E4480&gt;400,4,IF(E4480&lt;=50,2,4))</f>
        <v>4</v>
      </c>
      <c r="G4190" s="13">
        <f t="shared" si="158"/>
        <v>192</v>
      </c>
      <c r="H4190" s="14">
        <v>42644</v>
      </c>
      <c r="I4190" s="10" t="s">
        <v>10670</v>
      </c>
    </row>
    <row r="4191" customHeight="1" spans="1:9">
      <c r="A4191" s="44">
        <v>9787030502698</v>
      </c>
      <c r="B4191" s="70" t="s">
        <v>10671</v>
      </c>
      <c r="C4191" s="10" t="s">
        <v>10672</v>
      </c>
      <c r="D4191" s="70" t="s">
        <v>929</v>
      </c>
      <c r="E4191" s="47">
        <v>90</v>
      </c>
      <c r="F4191" s="12">
        <f>IF(E4481&gt;400,4,IF(E4481&lt;=50,2,4))</f>
        <v>4</v>
      </c>
      <c r="G4191" s="13">
        <f t="shared" si="158"/>
        <v>360</v>
      </c>
      <c r="H4191" s="48">
        <v>42750</v>
      </c>
      <c r="I4191" s="71" t="s">
        <v>457</v>
      </c>
    </row>
    <row r="4192" customHeight="1" spans="1:9">
      <c r="A4192" s="9">
        <v>9787561560150</v>
      </c>
      <c r="B4192" s="10" t="s">
        <v>10673</v>
      </c>
      <c r="C4192" s="10" t="s">
        <v>10674</v>
      </c>
      <c r="D4192" s="10" t="s">
        <v>1086</v>
      </c>
      <c r="E4192" s="11">
        <v>60</v>
      </c>
      <c r="F4192" s="12">
        <f>IF(E4485&gt;400,4,IF(E4485&lt;=50,2,4))</f>
        <v>4</v>
      </c>
      <c r="G4192" s="13">
        <f t="shared" si="158"/>
        <v>240</v>
      </c>
      <c r="H4192" s="14">
        <v>42522</v>
      </c>
      <c r="I4192" s="10" t="s">
        <v>10675</v>
      </c>
    </row>
    <row r="4193" customHeight="1" spans="1:9">
      <c r="A4193" s="9">
        <v>9787560363066</v>
      </c>
      <c r="B4193" s="10" t="s">
        <v>10676</v>
      </c>
      <c r="C4193" s="49"/>
      <c r="D4193" s="10" t="s">
        <v>476</v>
      </c>
      <c r="E4193" s="11">
        <v>68</v>
      </c>
      <c r="F4193" s="12">
        <f>IF(E4483&gt;400,4,IF(E4483&lt;=50,2,4))</f>
        <v>4</v>
      </c>
      <c r="G4193" s="13">
        <f t="shared" si="158"/>
        <v>272</v>
      </c>
      <c r="H4193" s="14">
        <v>42675</v>
      </c>
      <c r="I4193" s="10" t="s">
        <v>10677</v>
      </c>
    </row>
    <row r="4194" customHeight="1" spans="1:9">
      <c r="A4194" s="44">
        <v>9787513231589</v>
      </c>
      <c r="B4194" s="70" t="s">
        <v>10678</v>
      </c>
      <c r="C4194" s="49"/>
      <c r="D4194" s="70" t="s">
        <v>378</v>
      </c>
      <c r="E4194" s="47">
        <v>45</v>
      </c>
      <c r="F4194" s="12">
        <f>IF(E4495&gt;400,4,IF(E4495&lt;=50,2,4))</f>
        <v>2</v>
      </c>
      <c r="G4194" s="13">
        <f t="shared" si="158"/>
        <v>90</v>
      </c>
      <c r="H4194" s="48">
        <v>42476</v>
      </c>
      <c r="I4194" s="71" t="s">
        <v>4552</v>
      </c>
    </row>
    <row r="4195" customHeight="1" spans="1:9">
      <c r="A4195" s="44">
        <v>9787542763235</v>
      </c>
      <c r="B4195" s="70" t="s">
        <v>10679</v>
      </c>
      <c r="C4195" s="19" t="s">
        <v>10680</v>
      </c>
      <c r="D4195" s="70" t="s">
        <v>9402</v>
      </c>
      <c r="E4195" s="47">
        <v>29.9</v>
      </c>
      <c r="F4195" s="12">
        <f>IF(E4495&gt;400,4,IF(E4495&lt;=50,2,4))</f>
        <v>2</v>
      </c>
      <c r="G4195" s="13">
        <f t="shared" si="158"/>
        <v>59.8</v>
      </c>
      <c r="H4195" s="48">
        <v>42736</v>
      </c>
      <c r="I4195" s="71" t="s">
        <v>4552</v>
      </c>
    </row>
    <row r="4196" customHeight="1" spans="1:9">
      <c r="A4196" s="42" t="s">
        <v>10681</v>
      </c>
      <c r="B4196" s="42" t="s">
        <v>10682</v>
      </c>
      <c r="C4196" s="38" t="s">
        <v>10683</v>
      </c>
      <c r="D4196" s="42" t="s">
        <v>31</v>
      </c>
      <c r="E4196" s="20">
        <v>59</v>
      </c>
      <c r="F4196" s="12">
        <f>IF(E4495&gt;400,4,IF(E4495&lt;=50,2,4))</f>
        <v>2</v>
      </c>
      <c r="G4196" s="13">
        <f t="shared" si="158"/>
        <v>118</v>
      </c>
      <c r="H4196" s="21">
        <v>42583</v>
      </c>
      <c r="I4196" s="19"/>
    </row>
    <row r="4197" customHeight="1" spans="1:9">
      <c r="A4197" s="37" t="s">
        <v>10684</v>
      </c>
      <c r="B4197" s="38" t="s">
        <v>10685</v>
      </c>
      <c r="C4197" s="10" t="s">
        <v>10686</v>
      </c>
      <c r="D4197" s="39" t="s">
        <v>17</v>
      </c>
      <c r="E4197" s="39">
        <v>29</v>
      </c>
      <c r="F4197" s="12">
        <f>IF(E4497&gt;400,4,IF(E4497&lt;=50,2,4))</f>
        <v>4</v>
      </c>
      <c r="G4197" s="13">
        <f t="shared" si="158"/>
        <v>116</v>
      </c>
      <c r="H4197" s="38"/>
      <c r="I4197" s="38"/>
    </row>
    <row r="4198" customHeight="1" spans="1:9">
      <c r="A4198" s="9">
        <v>9787517047780</v>
      </c>
      <c r="B4198" s="10" t="s">
        <v>10687</v>
      </c>
      <c r="C4198" s="10" t="s">
        <v>10688</v>
      </c>
      <c r="D4198" s="10" t="s">
        <v>277</v>
      </c>
      <c r="E4198" s="11">
        <v>42</v>
      </c>
      <c r="F4198" s="12">
        <f>IF(E4498&gt;400,4,IF(E4498&lt;=50,2,4))</f>
        <v>4</v>
      </c>
      <c r="G4198" s="13">
        <f t="shared" si="158"/>
        <v>168</v>
      </c>
      <c r="H4198" s="14">
        <v>42644</v>
      </c>
      <c r="I4198" s="10" t="s">
        <v>2198</v>
      </c>
    </row>
    <row r="4199" customHeight="1" spans="1:9">
      <c r="A4199" s="9">
        <v>9787541142888</v>
      </c>
      <c r="B4199" s="10" t="s">
        <v>10689</v>
      </c>
      <c r="C4199" s="10" t="s">
        <v>10690</v>
      </c>
      <c r="D4199" s="10" t="s">
        <v>10691</v>
      </c>
      <c r="E4199" s="11">
        <v>48</v>
      </c>
      <c r="F4199" s="12">
        <f>IF(E4499&gt;400,4,IF(E4499&lt;=50,2,4))</f>
        <v>2</v>
      </c>
      <c r="G4199" s="13">
        <f t="shared" si="158"/>
        <v>96</v>
      </c>
      <c r="H4199" s="14">
        <v>42614</v>
      </c>
      <c r="I4199" s="10" t="s">
        <v>10692</v>
      </c>
    </row>
    <row r="4200" customHeight="1" spans="1:9">
      <c r="A4200" s="9">
        <v>9787503962370</v>
      </c>
      <c r="B4200" s="10" t="s">
        <v>10693</v>
      </c>
      <c r="C4200" s="10" t="s">
        <v>10694</v>
      </c>
      <c r="D4200" s="10" t="s">
        <v>10695</v>
      </c>
      <c r="E4200" s="11">
        <v>49</v>
      </c>
      <c r="F4200" s="12">
        <f>IF(E4500&gt;400,4,IF(E4500&lt;=50,2,4))</f>
        <v>2</v>
      </c>
      <c r="G4200" s="13">
        <f t="shared" si="158"/>
        <v>98</v>
      </c>
      <c r="H4200" s="14">
        <v>42736</v>
      </c>
      <c r="I4200" s="10" t="s">
        <v>10696</v>
      </c>
    </row>
    <row r="4201" customHeight="1" spans="1:9">
      <c r="A4201" s="9">
        <v>9787568012652</v>
      </c>
      <c r="B4201" s="10" t="s">
        <v>10697</v>
      </c>
      <c r="C4201" s="49"/>
      <c r="D4201" s="10" t="s">
        <v>250</v>
      </c>
      <c r="E4201" s="11">
        <v>38</v>
      </c>
      <c r="F4201" s="12">
        <f>IF(E4201&gt;400,4,IF(E4201&lt;=50,2,4))</f>
        <v>2</v>
      </c>
      <c r="G4201" s="13">
        <f t="shared" si="158"/>
        <v>76</v>
      </c>
      <c r="H4201" s="14">
        <v>42736</v>
      </c>
      <c r="I4201" s="10" t="s">
        <v>10698</v>
      </c>
    </row>
    <row r="4202" customHeight="1" spans="1:9">
      <c r="A4202" s="44">
        <v>9787538167191</v>
      </c>
      <c r="B4202" s="70" t="s">
        <v>10699</v>
      </c>
      <c r="C4202" s="10" t="s">
        <v>10700</v>
      </c>
      <c r="D4202" s="70" t="s">
        <v>329</v>
      </c>
      <c r="E4202" s="47">
        <v>130</v>
      </c>
      <c r="F4202" s="12">
        <f>IF(E4201&gt;400,4,IF(E4201&lt;=50,2,4))</f>
        <v>2</v>
      </c>
      <c r="G4202" s="13">
        <f t="shared" si="158"/>
        <v>260</v>
      </c>
      <c r="H4202" s="48">
        <v>42392</v>
      </c>
      <c r="I4202" s="71" t="s">
        <v>10701</v>
      </c>
    </row>
    <row r="4203" customHeight="1" spans="1:9">
      <c r="A4203" s="9">
        <v>9787566819482</v>
      </c>
      <c r="B4203" s="10" t="s">
        <v>10702</v>
      </c>
      <c r="C4203" s="10" t="s">
        <v>10700</v>
      </c>
      <c r="D4203" s="10" t="s">
        <v>593</v>
      </c>
      <c r="E4203" s="11">
        <v>39</v>
      </c>
      <c r="F4203" s="12">
        <f>IF(E4203&gt;400,4,IF(E4203&lt;=50,2,4))</f>
        <v>2</v>
      </c>
      <c r="G4203" s="13">
        <f t="shared" si="158"/>
        <v>78</v>
      </c>
      <c r="H4203" s="14">
        <v>42614</v>
      </c>
      <c r="I4203" s="10" t="s">
        <v>9659</v>
      </c>
    </row>
    <row r="4204" customHeight="1" spans="1:9">
      <c r="A4204" s="9">
        <v>9787566819475</v>
      </c>
      <c r="B4204" s="10" t="s">
        <v>10703</v>
      </c>
      <c r="C4204" s="19" t="s">
        <v>10704</v>
      </c>
      <c r="D4204" s="10" t="s">
        <v>593</v>
      </c>
      <c r="E4204" s="11">
        <v>33</v>
      </c>
      <c r="F4204" s="12">
        <f>IF(E4205&gt;400,4,IF(E4205&lt;=50,2,4))</f>
        <v>2</v>
      </c>
      <c r="G4204" s="13">
        <f t="shared" si="158"/>
        <v>66</v>
      </c>
      <c r="H4204" s="14">
        <v>42614</v>
      </c>
      <c r="I4204" s="10" t="s">
        <v>9659</v>
      </c>
    </row>
    <row r="4205" customHeight="1" spans="1:9">
      <c r="A4205" s="42" t="s">
        <v>10705</v>
      </c>
      <c r="B4205" s="42" t="s">
        <v>10706</v>
      </c>
      <c r="C4205" s="49"/>
      <c r="D4205" s="42" t="s">
        <v>17</v>
      </c>
      <c r="E4205" s="20">
        <v>22</v>
      </c>
      <c r="F4205" s="12">
        <f t="shared" ref="F4205:F4210" si="159">IF(E4205&gt;400,4,IF(E4205&lt;=50,2,4))</f>
        <v>2</v>
      </c>
      <c r="G4205" s="13">
        <f t="shared" si="158"/>
        <v>44</v>
      </c>
      <c r="H4205" s="19"/>
      <c r="I4205" s="19"/>
    </row>
    <row r="4206" customHeight="1" spans="1:9">
      <c r="A4206" s="44">
        <v>9787560975665</v>
      </c>
      <c r="B4206" s="70" t="s">
        <v>10707</v>
      </c>
      <c r="C4206" s="49"/>
      <c r="D4206" s="70" t="s">
        <v>250</v>
      </c>
      <c r="E4206" s="47">
        <v>20</v>
      </c>
      <c r="F4206" s="12">
        <f t="shared" si="159"/>
        <v>2</v>
      </c>
      <c r="G4206" s="13">
        <f t="shared" si="158"/>
        <v>40</v>
      </c>
      <c r="H4206" s="48">
        <v>42736</v>
      </c>
      <c r="I4206" s="71" t="s">
        <v>10708</v>
      </c>
    </row>
    <row r="4207" customHeight="1" spans="1:9">
      <c r="A4207" s="44">
        <v>9787117203319</v>
      </c>
      <c r="B4207" s="70" t="s">
        <v>10709</v>
      </c>
      <c r="C4207" s="19" t="s">
        <v>10710</v>
      </c>
      <c r="D4207" s="70" t="s">
        <v>17</v>
      </c>
      <c r="E4207" s="47">
        <v>20</v>
      </c>
      <c r="F4207" s="12">
        <f t="shared" si="159"/>
        <v>2</v>
      </c>
      <c r="G4207" s="13">
        <f t="shared" si="158"/>
        <v>40</v>
      </c>
      <c r="H4207" s="48">
        <v>42491</v>
      </c>
      <c r="I4207" s="71" t="s">
        <v>10711</v>
      </c>
    </row>
    <row r="4208" customHeight="1" spans="1:9">
      <c r="A4208" s="42" t="s">
        <v>10712</v>
      </c>
      <c r="B4208" s="42" t="s">
        <v>10713</v>
      </c>
      <c r="C4208" s="49"/>
      <c r="D4208" s="42" t="s">
        <v>17</v>
      </c>
      <c r="E4208" s="20">
        <v>36</v>
      </c>
      <c r="F4208" s="12">
        <f t="shared" si="159"/>
        <v>2</v>
      </c>
      <c r="G4208" s="13">
        <f t="shared" si="158"/>
        <v>72</v>
      </c>
      <c r="H4208" s="19"/>
      <c r="I4208" s="19"/>
    </row>
    <row r="4209" customHeight="1" spans="1:9">
      <c r="A4209" s="44">
        <v>9787117216074</v>
      </c>
      <c r="B4209" s="70" t="s">
        <v>10714</v>
      </c>
      <c r="C4209" s="41" t="s">
        <v>10715</v>
      </c>
      <c r="D4209" s="70" t="s">
        <v>17</v>
      </c>
      <c r="E4209" s="47">
        <v>36</v>
      </c>
      <c r="F4209" s="12">
        <f t="shared" si="159"/>
        <v>2</v>
      </c>
      <c r="G4209" s="13">
        <f t="shared" si="158"/>
        <v>72</v>
      </c>
      <c r="H4209" s="48">
        <v>42409</v>
      </c>
      <c r="I4209" s="71" t="s">
        <v>10711</v>
      </c>
    </row>
    <row r="4210" customHeight="1" spans="1:9">
      <c r="A4210" s="40" t="s">
        <v>10716</v>
      </c>
      <c r="B4210" s="40" t="s">
        <v>10717</v>
      </c>
      <c r="C4210" s="38" t="s">
        <v>10718</v>
      </c>
      <c r="D4210" s="42" t="s">
        <v>17</v>
      </c>
      <c r="E4210" s="43">
        <v>50</v>
      </c>
      <c r="F4210" s="12">
        <f t="shared" si="159"/>
        <v>2</v>
      </c>
      <c r="G4210" s="13">
        <f t="shared" si="158"/>
        <v>100</v>
      </c>
      <c r="H4210" s="19"/>
      <c r="I4210" s="19"/>
    </row>
    <row r="4211" customHeight="1" spans="1:9">
      <c r="A4211" s="37" t="s">
        <v>10719</v>
      </c>
      <c r="B4211" s="38" t="s">
        <v>10720</v>
      </c>
      <c r="C4211" s="71" t="s">
        <v>10721</v>
      </c>
      <c r="D4211" s="39" t="s">
        <v>17</v>
      </c>
      <c r="E4211" s="39">
        <v>15</v>
      </c>
      <c r="F4211" s="12">
        <f>IF(E4210&gt;400,4,IF(E4210&lt;=50,2,4))</f>
        <v>2</v>
      </c>
      <c r="G4211" s="13">
        <f t="shared" si="158"/>
        <v>30</v>
      </c>
      <c r="H4211" s="38"/>
      <c r="I4211" s="38"/>
    </row>
    <row r="4212" customHeight="1" spans="1:9">
      <c r="A4212" s="44">
        <v>9787030479709</v>
      </c>
      <c r="B4212" s="70" t="s">
        <v>10722</v>
      </c>
      <c r="C4212" s="54" t="s">
        <v>10723</v>
      </c>
      <c r="D4212" s="70" t="s">
        <v>5228</v>
      </c>
      <c r="E4212" s="47">
        <v>38</v>
      </c>
      <c r="F4212" s="12">
        <f>IF(E4241&gt;400,4,IF(E4241&lt;=50,2,4))</f>
        <v>2</v>
      </c>
      <c r="G4212" s="13">
        <f t="shared" si="158"/>
        <v>76</v>
      </c>
      <c r="H4212" s="48">
        <v>42552</v>
      </c>
      <c r="I4212" s="71" t="s">
        <v>10724</v>
      </c>
    </row>
    <row r="4213" customHeight="1" spans="1:9">
      <c r="A4213" s="55" t="s">
        <v>10725</v>
      </c>
      <c r="B4213" s="54" t="s">
        <v>10726</v>
      </c>
      <c r="C4213" s="10" t="s">
        <v>10727</v>
      </c>
      <c r="D4213" s="56" t="s">
        <v>17</v>
      </c>
      <c r="E4213" s="56">
        <v>43</v>
      </c>
      <c r="F4213" s="12">
        <f>IF(E4243&gt;400,4,IF(E4243&lt;=50,2,4))</f>
        <v>2</v>
      </c>
      <c r="G4213" s="13">
        <f t="shared" si="158"/>
        <v>86</v>
      </c>
      <c r="H4213" s="38"/>
      <c r="I4213" s="38"/>
    </row>
    <row r="4214" customHeight="1" spans="1:9">
      <c r="A4214" s="9">
        <v>9787109225466</v>
      </c>
      <c r="B4214" s="10" t="s">
        <v>10728</v>
      </c>
      <c r="C4214" s="10" t="s">
        <v>10729</v>
      </c>
      <c r="D4214" s="10" t="s">
        <v>146</v>
      </c>
      <c r="E4214" s="11">
        <v>15</v>
      </c>
      <c r="F4214" s="12">
        <f>IF(E4245&gt;400,4,IF(E4245&lt;=50,2,4))</f>
        <v>2</v>
      </c>
      <c r="G4214" s="13">
        <f t="shared" si="158"/>
        <v>30</v>
      </c>
      <c r="H4214" s="14">
        <v>42736</v>
      </c>
      <c r="I4214" s="10" t="s">
        <v>10730</v>
      </c>
    </row>
    <row r="4215" customHeight="1" spans="1:9">
      <c r="A4215" s="9">
        <v>9787542864888</v>
      </c>
      <c r="B4215" s="10" t="s">
        <v>10731</v>
      </c>
      <c r="C4215" s="41" t="s">
        <v>10732</v>
      </c>
      <c r="D4215" s="10" t="s">
        <v>213</v>
      </c>
      <c r="E4215" s="11">
        <v>32</v>
      </c>
      <c r="F4215" s="12">
        <f>IF(E4245&gt;400,4,IF(E4245&lt;=50,2,4))</f>
        <v>2</v>
      </c>
      <c r="G4215" s="13">
        <f t="shared" si="158"/>
        <v>64</v>
      </c>
      <c r="H4215" s="14">
        <v>42705</v>
      </c>
      <c r="I4215" s="10" t="s">
        <v>10733</v>
      </c>
    </row>
    <row r="4216" customHeight="1" spans="1:9">
      <c r="A4216" s="40" t="s">
        <v>10734</v>
      </c>
      <c r="B4216" s="40" t="s">
        <v>10735</v>
      </c>
      <c r="C4216" s="41" t="s">
        <v>10736</v>
      </c>
      <c r="D4216" s="40" t="s">
        <v>17</v>
      </c>
      <c r="E4216" s="43">
        <v>28</v>
      </c>
      <c r="F4216" s="12">
        <f>IF(E4246&gt;400,4,IF(E4246&lt;=50,2,4))</f>
        <v>2</v>
      </c>
      <c r="G4216" s="13">
        <f t="shared" si="158"/>
        <v>56</v>
      </c>
      <c r="H4216" s="19"/>
      <c r="I4216" s="19"/>
    </row>
    <row r="4217" customHeight="1" spans="1:9">
      <c r="A4217" s="40" t="s">
        <v>10737</v>
      </c>
      <c r="B4217" s="40" t="s">
        <v>10738</v>
      </c>
      <c r="C4217" s="41" t="s">
        <v>10739</v>
      </c>
      <c r="D4217" s="42" t="s">
        <v>17</v>
      </c>
      <c r="E4217" s="43">
        <v>25</v>
      </c>
      <c r="F4217" s="12">
        <f>IF(E4247&gt;400,4,IF(E4247&lt;=50,2,4))</f>
        <v>2</v>
      </c>
      <c r="G4217" s="13">
        <f t="shared" si="158"/>
        <v>50</v>
      </c>
      <c r="H4217" s="19"/>
      <c r="I4217" s="19"/>
    </row>
    <row r="4218" customHeight="1" spans="1:9">
      <c r="A4218" s="40" t="s">
        <v>10740</v>
      </c>
      <c r="B4218" s="40" t="s">
        <v>10741</v>
      </c>
      <c r="C4218" s="38" t="s">
        <v>10742</v>
      </c>
      <c r="D4218" s="42" t="s">
        <v>17</v>
      </c>
      <c r="E4218" s="43">
        <v>38</v>
      </c>
      <c r="F4218" s="12">
        <f>IF(E4248&gt;400,4,IF(E4248&lt;=50,2,4))</f>
        <v>2</v>
      </c>
      <c r="G4218" s="13">
        <f t="shared" si="158"/>
        <v>76</v>
      </c>
      <c r="H4218" s="19"/>
      <c r="I4218" s="19"/>
    </row>
    <row r="4219" customHeight="1" spans="1:9">
      <c r="A4219" s="37" t="s">
        <v>10743</v>
      </c>
      <c r="B4219" s="38" t="s">
        <v>10744</v>
      </c>
      <c r="C4219" s="10" t="s">
        <v>10745</v>
      </c>
      <c r="D4219" s="39" t="s">
        <v>17</v>
      </c>
      <c r="E4219" s="39">
        <v>38</v>
      </c>
      <c r="F4219" s="12">
        <f>IF(E4248&gt;400,4,IF(E4248&lt;=50,2,4))</f>
        <v>2</v>
      </c>
      <c r="G4219" s="13">
        <f t="shared" si="158"/>
        <v>76</v>
      </c>
      <c r="H4219" s="38"/>
      <c r="I4219" s="38"/>
    </row>
    <row r="4220" customHeight="1" spans="1:9">
      <c r="A4220" s="9">
        <v>9787551713733</v>
      </c>
      <c r="B4220" s="10" t="s">
        <v>10746</v>
      </c>
      <c r="C4220" s="38" t="s">
        <v>10747</v>
      </c>
      <c r="D4220" s="10" t="s">
        <v>1520</v>
      </c>
      <c r="E4220" s="11">
        <v>60</v>
      </c>
      <c r="F4220" s="12">
        <f>IF(E4249&gt;400,4,IF(E4249&lt;=50,2,4))</f>
        <v>2</v>
      </c>
      <c r="G4220" s="13">
        <f t="shared" si="158"/>
        <v>120</v>
      </c>
      <c r="H4220" s="14">
        <v>42583</v>
      </c>
      <c r="I4220" s="10" t="s">
        <v>10748</v>
      </c>
    </row>
    <row r="4221" customHeight="1" spans="1:9">
      <c r="A4221" s="37" t="s">
        <v>10749</v>
      </c>
      <c r="B4221" s="38" t="s">
        <v>10750</v>
      </c>
      <c r="C4221" s="10" t="s">
        <v>10751</v>
      </c>
      <c r="D4221" s="39" t="s">
        <v>17</v>
      </c>
      <c r="E4221" s="39">
        <v>20</v>
      </c>
      <c r="F4221" s="12">
        <f>IF(E4221&gt;400,4,IF(E4221&lt;=50,2,4))</f>
        <v>2</v>
      </c>
      <c r="G4221" s="13">
        <f t="shared" si="158"/>
        <v>40</v>
      </c>
      <c r="H4221" s="38"/>
      <c r="I4221" s="38"/>
    </row>
    <row r="4222" customHeight="1" spans="1:9">
      <c r="A4222" s="9">
        <v>9787535788924</v>
      </c>
      <c r="B4222" s="10" t="s">
        <v>10752</v>
      </c>
      <c r="C4222" s="19" t="s">
        <v>10753</v>
      </c>
      <c r="D4222" s="10" t="s">
        <v>353</v>
      </c>
      <c r="E4222" s="11">
        <v>26</v>
      </c>
      <c r="F4222" s="12">
        <f>IF(E4225&gt;400,4,IF(E4225&lt;=50,2,4))</f>
        <v>2</v>
      </c>
      <c r="G4222" s="13">
        <f t="shared" si="158"/>
        <v>52</v>
      </c>
      <c r="H4222" s="14">
        <v>42705</v>
      </c>
      <c r="I4222" s="10" t="s">
        <v>10754</v>
      </c>
    </row>
    <row r="4223" customHeight="1" spans="1:9">
      <c r="A4223" s="42" t="s">
        <v>10755</v>
      </c>
      <c r="B4223" s="42" t="s">
        <v>10756</v>
      </c>
      <c r="C4223" s="19" t="s">
        <v>10757</v>
      </c>
      <c r="D4223" s="42" t="s">
        <v>31</v>
      </c>
      <c r="E4223" s="20">
        <v>26.8</v>
      </c>
      <c r="F4223" s="12">
        <f>IF(E4225&gt;400,4,IF(E4225&lt;=50,2,4))</f>
        <v>2</v>
      </c>
      <c r="G4223" s="13">
        <f t="shared" si="158"/>
        <v>53.6</v>
      </c>
      <c r="H4223" s="21">
        <v>42401</v>
      </c>
      <c r="I4223" s="19"/>
    </row>
    <row r="4224" customHeight="1" spans="1:9">
      <c r="A4224" s="42" t="s">
        <v>10758</v>
      </c>
      <c r="B4224" s="42" t="s">
        <v>10759</v>
      </c>
      <c r="C4224" s="10" t="s">
        <v>10760</v>
      </c>
      <c r="D4224" s="42" t="s">
        <v>31</v>
      </c>
      <c r="E4224" s="20">
        <v>29.8</v>
      </c>
      <c r="F4224" s="12">
        <f>IF(E4223&gt;400,4,IF(E4223&lt;=50,2,4))</f>
        <v>2</v>
      </c>
      <c r="G4224" s="13">
        <f t="shared" si="158"/>
        <v>59.6</v>
      </c>
      <c r="H4224" s="21">
        <v>42736</v>
      </c>
      <c r="I4224" s="19"/>
    </row>
    <row r="4225" customHeight="1" spans="1:9">
      <c r="A4225" s="9">
        <v>9787553772288</v>
      </c>
      <c r="B4225" s="10" t="s">
        <v>10761</v>
      </c>
      <c r="C4225" s="10" t="s">
        <v>10760</v>
      </c>
      <c r="D4225" s="10" t="s">
        <v>191</v>
      </c>
      <c r="E4225" s="11">
        <v>49.8</v>
      </c>
      <c r="F4225" s="12">
        <f t="shared" ref="F4225:F4230" si="160">IF(E4225&gt;400,4,IF(E4225&lt;=50,2,4))</f>
        <v>2</v>
      </c>
      <c r="G4225" s="13">
        <f t="shared" si="158"/>
        <v>99.6</v>
      </c>
      <c r="H4225" s="14">
        <v>42644</v>
      </c>
      <c r="I4225" s="10" t="s">
        <v>10657</v>
      </c>
    </row>
    <row r="4226" customHeight="1" spans="1:9">
      <c r="A4226" s="9">
        <v>9787553772271</v>
      </c>
      <c r="B4226" s="10" t="s">
        <v>10762</v>
      </c>
      <c r="C4226" s="10" t="s">
        <v>10760</v>
      </c>
      <c r="D4226" s="10" t="s">
        <v>191</v>
      </c>
      <c r="E4226" s="11">
        <v>49.8</v>
      </c>
      <c r="F4226" s="12">
        <f t="shared" si="160"/>
        <v>2</v>
      </c>
      <c r="G4226" s="13">
        <f t="shared" si="158"/>
        <v>99.6</v>
      </c>
      <c r="H4226" s="14">
        <v>42644</v>
      </c>
      <c r="I4226" s="10" t="s">
        <v>10657</v>
      </c>
    </row>
    <row r="4227" customHeight="1" spans="1:9">
      <c r="A4227" s="9">
        <v>9787553771243</v>
      </c>
      <c r="B4227" s="10" t="s">
        <v>10763</v>
      </c>
      <c r="C4227" s="10" t="s">
        <v>10760</v>
      </c>
      <c r="D4227" s="10" t="s">
        <v>191</v>
      </c>
      <c r="E4227" s="11">
        <v>49.8</v>
      </c>
      <c r="F4227" s="12">
        <f t="shared" si="160"/>
        <v>2</v>
      </c>
      <c r="G4227" s="13">
        <f t="shared" ref="G4227:G4290" si="161">E4227*F4227</f>
        <v>99.6</v>
      </c>
      <c r="H4227" s="14">
        <v>42614</v>
      </c>
      <c r="I4227" s="10" t="s">
        <v>10657</v>
      </c>
    </row>
    <row r="4228" customHeight="1" spans="1:9">
      <c r="A4228" s="9">
        <v>9787553771243</v>
      </c>
      <c r="B4228" s="10" t="s">
        <v>10763</v>
      </c>
      <c r="C4228" s="10" t="s">
        <v>10760</v>
      </c>
      <c r="D4228" s="10" t="s">
        <v>191</v>
      </c>
      <c r="E4228" s="11">
        <v>49.8</v>
      </c>
      <c r="F4228" s="12">
        <f t="shared" si="160"/>
        <v>2</v>
      </c>
      <c r="G4228" s="13">
        <f t="shared" si="161"/>
        <v>99.6</v>
      </c>
      <c r="H4228" s="14">
        <v>42614</v>
      </c>
      <c r="I4228" s="10" t="s">
        <v>10657</v>
      </c>
    </row>
    <row r="4229" customHeight="1" spans="1:9">
      <c r="A4229" s="9">
        <v>9787553771304</v>
      </c>
      <c r="B4229" s="10" t="s">
        <v>10764</v>
      </c>
      <c r="C4229" s="19" t="s">
        <v>10765</v>
      </c>
      <c r="D4229" s="10" t="s">
        <v>191</v>
      </c>
      <c r="E4229" s="11">
        <v>49.8</v>
      </c>
      <c r="F4229" s="12">
        <f t="shared" si="160"/>
        <v>2</v>
      </c>
      <c r="G4229" s="13">
        <f t="shared" si="161"/>
        <v>99.6</v>
      </c>
      <c r="H4229" s="14">
        <v>42614</v>
      </c>
      <c r="I4229" s="10" t="s">
        <v>7697</v>
      </c>
    </row>
    <row r="4230" customHeight="1" spans="1:9">
      <c r="A4230" s="42" t="s">
        <v>10766</v>
      </c>
      <c r="B4230" s="42" t="s">
        <v>10767</v>
      </c>
      <c r="C4230" s="10" t="s">
        <v>10768</v>
      </c>
      <c r="D4230" s="42" t="s">
        <v>31</v>
      </c>
      <c r="E4230" s="20">
        <v>39.8</v>
      </c>
      <c r="F4230" s="12">
        <f t="shared" si="160"/>
        <v>2</v>
      </c>
      <c r="G4230" s="13">
        <f t="shared" si="161"/>
        <v>79.6</v>
      </c>
      <c r="H4230" s="21">
        <v>42370</v>
      </c>
      <c r="I4230" s="19"/>
    </row>
    <row r="4231" customHeight="1" spans="1:9">
      <c r="A4231" s="9">
        <v>9787534975738</v>
      </c>
      <c r="B4231" s="10" t="s">
        <v>10769</v>
      </c>
      <c r="C4231" s="49"/>
      <c r="D4231" s="10" t="s">
        <v>217</v>
      </c>
      <c r="E4231" s="11">
        <v>48</v>
      </c>
      <c r="F4231" s="12">
        <f>IF(E4230&gt;400,4,IF(E4230&lt;=50,2,4))</f>
        <v>2</v>
      </c>
      <c r="G4231" s="13">
        <f t="shared" si="161"/>
        <v>96</v>
      </c>
      <c r="H4231" s="14">
        <v>42795</v>
      </c>
      <c r="I4231" s="10" t="s">
        <v>10770</v>
      </c>
    </row>
    <row r="4232" customHeight="1" spans="1:9">
      <c r="A4232" s="44">
        <v>9787513230841</v>
      </c>
      <c r="B4232" s="70" t="s">
        <v>10771</v>
      </c>
      <c r="C4232" s="10" t="s">
        <v>10772</v>
      </c>
      <c r="D4232" s="70" t="s">
        <v>378</v>
      </c>
      <c r="E4232" s="47">
        <v>35</v>
      </c>
      <c r="F4232" s="12">
        <f>IF(E4241&gt;400,4,IF(E4241&lt;=50,2,4))</f>
        <v>2</v>
      </c>
      <c r="G4232" s="13">
        <f t="shared" si="161"/>
        <v>70</v>
      </c>
      <c r="H4232" s="48">
        <v>42670</v>
      </c>
      <c r="I4232" s="71" t="s">
        <v>2459</v>
      </c>
    </row>
    <row r="4233" customHeight="1" spans="1:9">
      <c r="A4233" s="9">
        <v>9787109219311</v>
      </c>
      <c r="B4233" s="10" t="s">
        <v>10773</v>
      </c>
      <c r="C4233" s="10" t="s">
        <v>10774</v>
      </c>
      <c r="D4233" s="10" t="s">
        <v>146</v>
      </c>
      <c r="E4233" s="11">
        <v>32</v>
      </c>
      <c r="F4233" s="12">
        <f>IF(E4243&gt;400,4,IF(E4243&lt;=50,2,4))</f>
        <v>2</v>
      </c>
      <c r="G4233" s="13">
        <f t="shared" si="161"/>
        <v>64</v>
      </c>
      <c r="H4233" s="14">
        <v>42736</v>
      </c>
      <c r="I4233" s="10" t="s">
        <v>10775</v>
      </c>
    </row>
    <row r="4234" customHeight="1" spans="1:9">
      <c r="A4234" s="9">
        <v>9787568901208</v>
      </c>
      <c r="B4234" s="10" t="s">
        <v>10776</v>
      </c>
      <c r="C4234" s="41" t="s">
        <v>4504</v>
      </c>
      <c r="D4234" s="10" t="s">
        <v>1070</v>
      </c>
      <c r="E4234" s="11">
        <v>39.8</v>
      </c>
      <c r="F4234" s="12">
        <f>IF(E4245&gt;400,4,IF(E4245&lt;=50,2,4))</f>
        <v>2</v>
      </c>
      <c r="G4234" s="13">
        <f t="shared" si="161"/>
        <v>79.6</v>
      </c>
      <c r="H4234" s="14">
        <v>42705</v>
      </c>
      <c r="I4234" s="10" t="s">
        <v>10777</v>
      </c>
    </row>
    <row r="4235" customHeight="1" spans="1:9">
      <c r="A4235" s="40" t="s">
        <v>10778</v>
      </c>
      <c r="B4235" s="40" t="s">
        <v>10779</v>
      </c>
      <c r="C4235" s="10" t="s">
        <v>10780</v>
      </c>
      <c r="D4235" s="42" t="s">
        <v>17</v>
      </c>
      <c r="E4235" s="43">
        <v>36</v>
      </c>
      <c r="F4235" s="12">
        <f>IF(E4245&gt;400,4,IF(E4245&lt;=50,2,4))</f>
        <v>2</v>
      </c>
      <c r="G4235" s="13">
        <f t="shared" si="161"/>
        <v>72</v>
      </c>
      <c r="H4235" s="19"/>
      <c r="I4235" s="19"/>
    </row>
    <row r="4236" customHeight="1" spans="1:9">
      <c r="A4236" s="9">
        <v>9787544284639</v>
      </c>
      <c r="B4236" s="10" t="s">
        <v>10781</v>
      </c>
      <c r="C4236" s="10" t="s">
        <v>3590</v>
      </c>
      <c r="D4236" s="10" t="s">
        <v>10782</v>
      </c>
      <c r="E4236" s="11">
        <v>35</v>
      </c>
      <c r="F4236" s="12">
        <f>IF(E4246&gt;400,4,IF(E4246&lt;=50,2,4))</f>
        <v>2</v>
      </c>
      <c r="G4236" s="13">
        <f t="shared" si="161"/>
        <v>70</v>
      </c>
      <c r="H4236" s="14">
        <v>42614</v>
      </c>
      <c r="I4236" s="10" t="s">
        <v>10783</v>
      </c>
    </row>
    <row r="4237" customHeight="1" spans="1:9">
      <c r="A4237" s="9">
        <v>9787553752990</v>
      </c>
      <c r="B4237" s="10" t="s">
        <v>10784</v>
      </c>
      <c r="C4237" s="49"/>
      <c r="D4237" s="10" t="s">
        <v>3279</v>
      </c>
      <c r="E4237" s="11">
        <v>45</v>
      </c>
      <c r="F4237" s="12">
        <f>IF(E4247&gt;400,4,IF(E4247&lt;=50,2,4))</f>
        <v>2</v>
      </c>
      <c r="G4237" s="13">
        <f t="shared" si="161"/>
        <v>90</v>
      </c>
      <c r="H4237" s="14">
        <v>42705</v>
      </c>
      <c r="I4237" s="10" t="s">
        <v>5522</v>
      </c>
    </row>
    <row r="4238" customHeight="1" spans="1:9">
      <c r="A4238" s="44">
        <v>9787510135224</v>
      </c>
      <c r="B4238" s="70" t="s">
        <v>10785</v>
      </c>
      <c r="C4238" s="10" t="s">
        <v>10786</v>
      </c>
      <c r="D4238" s="70" t="s">
        <v>1412</v>
      </c>
      <c r="E4238" s="47">
        <v>29.8</v>
      </c>
      <c r="F4238" s="12">
        <f>IF(E4247&gt;400,4,IF(E4247&lt;=50,2,4))</f>
        <v>2</v>
      </c>
      <c r="G4238" s="13">
        <f t="shared" si="161"/>
        <v>59.6</v>
      </c>
      <c r="H4238" s="48">
        <v>42737</v>
      </c>
      <c r="I4238" s="71" t="s">
        <v>3824</v>
      </c>
    </row>
    <row r="4239" customHeight="1" spans="1:9">
      <c r="A4239" s="9">
        <v>9787109216419</v>
      </c>
      <c r="B4239" s="10" t="s">
        <v>10787</v>
      </c>
      <c r="C4239" s="10" t="s">
        <v>10788</v>
      </c>
      <c r="D4239" s="10" t="s">
        <v>146</v>
      </c>
      <c r="E4239" s="11">
        <v>20</v>
      </c>
      <c r="F4239" s="12">
        <f>IF(E4248&gt;400,4,IF(E4248&lt;=50,2,4))</f>
        <v>2</v>
      </c>
      <c r="G4239" s="13">
        <f t="shared" si="161"/>
        <v>40</v>
      </c>
      <c r="H4239" s="14">
        <v>42736</v>
      </c>
      <c r="I4239" s="10" t="s">
        <v>10789</v>
      </c>
    </row>
    <row r="4240" customHeight="1" spans="1:9">
      <c r="A4240" s="9">
        <v>9787511627797</v>
      </c>
      <c r="B4240" s="10" t="s">
        <v>10790</v>
      </c>
      <c r="C4240" s="10" t="s">
        <v>3206</v>
      </c>
      <c r="D4240" s="10" t="s">
        <v>157</v>
      </c>
      <c r="E4240" s="11">
        <v>48</v>
      </c>
      <c r="F4240" s="12">
        <f>IF(E4250&gt;400,4,IF(E4250&lt;=50,2,4))</f>
        <v>4</v>
      </c>
      <c r="G4240" s="13">
        <f t="shared" si="161"/>
        <v>192</v>
      </c>
      <c r="H4240" s="14">
        <v>42705</v>
      </c>
      <c r="I4240" s="10" t="s">
        <v>3593</v>
      </c>
    </row>
    <row r="4241" customHeight="1" spans="1:9">
      <c r="A4241" s="9">
        <v>9787555244554</v>
      </c>
      <c r="B4241" s="10" t="s">
        <v>10791</v>
      </c>
      <c r="C4241" s="10" t="s">
        <v>10792</v>
      </c>
      <c r="D4241" s="10" t="s">
        <v>425</v>
      </c>
      <c r="E4241" s="11">
        <v>15</v>
      </c>
      <c r="F4241" s="12">
        <f>IF(E4241&gt;400,4,IF(E4241&lt;=50,2,4))</f>
        <v>2</v>
      </c>
      <c r="G4241" s="13">
        <f t="shared" si="161"/>
        <v>30</v>
      </c>
      <c r="H4241" s="14">
        <v>42644</v>
      </c>
      <c r="I4241" s="10" t="s">
        <v>5441</v>
      </c>
    </row>
    <row r="4242" customHeight="1" spans="1:9">
      <c r="A4242" s="9">
        <v>9787514354232</v>
      </c>
      <c r="B4242" s="10" t="s">
        <v>10793</v>
      </c>
      <c r="C4242" s="10" t="s">
        <v>10794</v>
      </c>
      <c r="D4242" s="10" t="s">
        <v>5053</v>
      </c>
      <c r="E4242" s="11">
        <v>39.8</v>
      </c>
      <c r="F4242" s="12">
        <f>IF(E4245&gt;400,4,IF(E4245&lt;=50,2,4))</f>
        <v>2</v>
      </c>
      <c r="G4242" s="13">
        <f t="shared" si="161"/>
        <v>79.6</v>
      </c>
      <c r="H4242" s="14">
        <v>42736</v>
      </c>
      <c r="I4242" s="10" t="s">
        <v>1314</v>
      </c>
    </row>
    <row r="4243" customHeight="1" spans="1:9">
      <c r="A4243" s="9">
        <v>9787560582870</v>
      </c>
      <c r="B4243" s="10" t="s">
        <v>10795</v>
      </c>
      <c r="C4243" s="10" t="s">
        <v>10796</v>
      </c>
      <c r="D4243" s="10" t="s">
        <v>748</v>
      </c>
      <c r="E4243" s="11">
        <v>32</v>
      </c>
      <c r="F4243" s="12">
        <f>IF(E4243&gt;400,4,IF(E4243&lt;=50,2,4))</f>
        <v>2</v>
      </c>
      <c r="G4243" s="13">
        <f t="shared" si="161"/>
        <v>64</v>
      </c>
      <c r="H4243" s="14">
        <v>42370</v>
      </c>
      <c r="I4243" s="10" t="s">
        <v>379</v>
      </c>
    </row>
    <row r="4244" customHeight="1" spans="1:9">
      <c r="A4244" s="9">
        <v>9787568003490</v>
      </c>
      <c r="B4244" s="10" t="s">
        <v>10797</v>
      </c>
      <c r="C4244" s="49"/>
      <c r="D4244" s="10" t="s">
        <v>250</v>
      </c>
      <c r="E4244" s="11">
        <v>36</v>
      </c>
      <c r="F4244" s="12">
        <f>IF(E4245&gt;400,4,IF(E4245&lt;=50,2,4))</f>
        <v>2</v>
      </c>
      <c r="G4244" s="13">
        <f t="shared" si="161"/>
        <v>72</v>
      </c>
      <c r="H4244" s="14">
        <v>42736</v>
      </c>
      <c r="I4244" s="10" t="s">
        <v>8841</v>
      </c>
    </row>
    <row r="4245" customHeight="1" spans="1:9">
      <c r="A4245" s="44">
        <v>9787117190039</v>
      </c>
      <c r="B4245" s="70" t="s">
        <v>10798</v>
      </c>
      <c r="C4245" s="10" t="s">
        <v>7375</v>
      </c>
      <c r="D4245" s="70" t="s">
        <v>17</v>
      </c>
      <c r="E4245" s="47">
        <v>49</v>
      </c>
      <c r="F4245" s="12">
        <f t="shared" ref="F4245:F4250" si="162">IF(E4245&gt;400,4,IF(E4245&lt;=50,2,4))</f>
        <v>2</v>
      </c>
      <c r="G4245" s="13">
        <f t="shared" si="161"/>
        <v>98</v>
      </c>
      <c r="H4245" s="48">
        <v>42511</v>
      </c>
      <c r="I4245" s="71" t="s">
        <v>10799</v>
      </c>
    </row>
    <row r="4246" customHeight="1" spans="1:9">
      <c r="A4246" s="9">
        <v>9787534975721</v>
      </c>
      <c r="B4246" s="10" t="s">
        <v>10800</v>
      </c>
      <c r="C4246" s="10" t="s">
        <v>10801</v>
      </c>
      <c r="D4246" s="10" t="s">
        <v>217</v>
      </c>
      <c r="E4246" s="11">
        <v>36</v>
      </c>
      <c r="F4246" s="12">
        <f t="shared" si="162"/>
        <v>2</v>
      </c>
      <c r="G4246" s="13">
        <f t="shared" si="161"/>
        <v>72</v>
      </c>
      <c r="H4246" s="14">
        <v>42736</v>
      </c>
      <c r="I4246" s="10" t="s">
        <v>10155</v>
      </c>
    </row>
    <row r="4247" customHeight="1" spans="1:9">
      <c r="A4247" s="9">
        <v>9787506088596</v>
      </c>
      <c r="B4247" s="10" t="s">
        <v>10802</v>
      </c>
      <c r="C4247" s="10" t="s">
        <v>10803</v>
      </c>
      <c r="D4247" s="10" t="s">
        <v>4087</v>
      </c>
      <c r="E4247" s="11">
        <v>19</v>
      </c>
      <c r="F4247" s="12">
        <f t="shared" si="162"/>
        <v>2</v>
      </c>
      <c r="G4247" s="13">
        <f t="shared" si="161"/>
        <v>38</v>
      </c>
      <c r="H4247" s="14">
        <v>42430</v>
      </c>
      <c r="I4247" s="10" t="s">
        <v>10804</v>
      </c>
    </row>
    <row r="4248" customHeight="1" spans="1:9">
      <c r="A4248" s="9">
        <v>9787307179349</v>
      </c>
      <c r="B4248" s="10" t="s">
        <v>10805</v>
      </c>
      <c r="C4248" s="10" t="s">
        <v>10806</v>
      </c>
      <c r="D4248" s="10" t="s">
        <v>804</v>
      </c>
      <c r="E4248" s="11">
        <v>49</v>
      </c>
      <c r="F4248" s="12">
        <f t="shared" si="162"/>
        <v>2</v>
      </c>
      <c r="G4248" s="13">
        <f t="shared" si="161"/>
        <v>98</v>
      </c>
      <c r="H4248" s="14">
        <v>42614</v>
      </c>
      <c r="I4248" s="10" t="s">
        <v>10807</v>
      </c>
    </row>
    <row r="4249" customHeight="1" spans="1:9">
      <c r="A4249" s="9">
        <v>9787566909077</v>
      </c>
      <c r="B4249" s="10" t="s">
        <v>10808</v>
      </c>
      <c r="C4249" s="10" t="s">
        <v>10809</v>
      </c>
      <c r="D4249" s="10" t="s">
        <v>460</v>
      </c>
      <c r="E4249" s="11">
        <v>39.8</v>
      </c>
      <c r="F4249" s="12">
        <f t="shared" si="162"/>
        <v>2</v>
      </c>
      <c r="G4249" s="13">
        <f t="shared" si="161"/>
        <v>79.6</v>
      </c>
      <c r="H4249" s="14">
        <v>42736</v>
      </c>
      <c r="I4249" s="10" t="s">
        <v>1137</v>
      </c>
    </row>
    <row r="4250" customHeight="1" spans="1:9">
      <c r="A4250" s="9">
        <v>9787502473907</v>
      </c>
      <c r="B4250" s="10" t="s">
        <v>10810</v>
      </c>
      <c r="C4250" s="41" t="s">
        <v>10811</v>
      </c>
      <c r="D4250" s="10" t="s">
        <v>939</v>
      </c>
      <c r="E4250" s="11">
        <v>130</v>
      </c>
      <c r="F4250" s="12">
        <f t="shared" si="162"/>
        <v>4</v>
      </c>
      <c r="G4250" s="13">
        <f t="shared" si="161"/>
        <v>520</v>
      </c>
      <c r="H4250" s="14">
        <v>42644</v>
      </c>
      <c r="I4250" s="10" t="s">
        <v>10812</v>
      </c>
    </row>
    <row r="4251" customHeight="1" spans="1:9">
      <c r="A4251" s="40" t="s">
        <v>10813</v>
      </c>
      <c r="B4251" s="40" t="s">
        <v>10814</v>
      </c>
      <c r="C4251" s="10" t="s">
        <v>10815</v>
      </c>
      <c r="D4251" s="42" t="s">
        <v>17</v>
      </c>
      <c r="E4251" s="43">
        <v>39</v>
      </c>
      <c r="F4251" s="12">
        <f>IF(E4241&gt;400,4,IF(E4241&lt;=50,2,4))</f>
        <v>2</v>
      </c>
      <c r="G4251" s="13">
        <f t="shared" si="161"/>
        <v>78</v>
      </c>
      <c r="H4251" s="19"/>
      <c r="I4251" s="19"/>
    </row>
    <row r="4252" customHeight="1" spans="1:9">
      <c r="A4252" s="9">
        <v>9787567556515</v>
      </c>
      <c r="B4252" s="10" t="s">
        <v>10816</v>
      </c>
      <c r="C4252" s="10" t="s">
        <v>2635</v>
      </c>
      <c r="D4252" s="10" t="s">
        <v>1705</v>
      </c>
      <c r="E4252" s="11">
        <v>35</v>
      </c>
      <c r="F4252" s="12">
        <f>IF(E4245&gt;400,4,IF(E4245&lt;=50,2,4))</f>
        <v>2</v>
      </c>
      <c r="G4252" s="13">
        <f t="shared" si="161"/>
        <v>70</v>
      </c>
      <c r="H4252" s="14">
        <v>42614</v>
      </c>
      <c r="I4252" s="10" t="s">
        <v>10817</v>
      </c>
    </row>
    <row r="4253" customHeight="1" spans="1:9">
      <c r="A4253" s="9">
        <v>9787537265843</v>
      </c>
      <c r="B4253" s="10" t="s">
        <v>10818</v>
      </c>
      <c r="C4253" s="19" t="s">
        <v>10819</v>
      </c>
      <c r="D4253" s="10" t="s">
        <v>1355</v>
      </c>
      <c r="E4253" s="11">
        <v>35</v>
      </c>
      <c r="F4253" s="12">
        <f>IF(E4243&gt;400,4,IF(E4243&lt;=50,2,4))</f>
        <v>2</v>
      </c>
      <c r="G4253" s="13">
        <f t="shared" si="161"/>
        <v>70</v>
      </c>
      <c r="H4253" s="14">
        <v>42644</v>
      </c>
      <c r="I4253" s="10" t="s">
        <v>893</v>
      </c>
    </row>
    <row r="4254" customHeight="1" spans="1:9">
      <c r="A4254" s="42" t="s">
        <v>10820</v>
      </c>
      <c r="B4254" s="42" t="s">
        <v>10821</v>
      </c>
      <c r="C4254" s="10" t="s">
        <v>10822</v>
      </c>
      <c r="D4254" s="42" t="s">
        <v>385</v>
      </c>
      <c r="E4254" s="20">
        <v>48</v>
      </c>
      <c r="F4254" s="12">
        <f>IF(E4245&gt;400,4,IF(E4245&lt;=50,2,4))</f>
        <v>2</v>
      </c>
      <c r="G4254" s="13">
        <f t="shared" si="161"/>
        <v>96</v>
      </c>
      <c r="H4254" s="19" t="s">
        <v>81</v>
      </c>
      <c r="I4254" s="26"/>
    </row>
    <row r="4255" customHeight="1" spans="1:9">
      <c r="A4255" s="9">
        <v>9787512396357</v>
      </c>
      <c r="B4255" s="10" t="s">
        <v>10823</v>
      </c>
      <c r="C4255" s="38" t="s">
        <v>10824</v>
      </c>
      <c r="D4255" s="10" t="s">
        <v>97</v>
      </c>
      <c r="E4255" s="11">
        <v>70</v>
      </c>
      <c r="F4255" s="12">
        <f>IF(E4245&gt;400,4,IF(E4245&lt;=50,2,4))</f>
        <v>2</v>
      </c>
      <c r="G4255" s="13">
        <f t="shared" si="161"/>
        <v>140</v>
      </c>
      <c r="H4255" s="14">
        <v>42675</v>
      </c>
      <c r="I4255" s="10" t="s">
        <v>10825</v>
      </c>
    </row>
    <row r="4256" customHeight="1" spans="1:9">
      <c r="A4256" s="37" t="s">
        <v>10826</v>
      </c>
      <c r="B4256" s="38" t="s">
        <v>10827</v>
      </c>
      <c r="C4256" s="10" t="s">
        <v>10828</v>
      </c>
      <c r="D4256" s="39" t="s">
        <v>17</v>
      </c>
      <c r="E4256" s="39">
        <v>79</v>
      </c>
      <c r="F4256" s="12">
        <f>IF(E4245&gt;400,4,IF(E4245&lt;=50,2,4))</f>
        <v>2</v>
      </c>
      <c r="G4256" s="13">
        <f t="shared" si="161"/>
        <v>158</v>
      </c>
      <c r="H4256" s="38"/>
      <c r="I4256" s="38"/>
    </row>
    <row r="4257" customHeight="1" spans="1:9">
      <c r="A4257" s="9">
        <v>9787536484368</v>
      </c>
      <c r="B4257" s="10" t="s">
        <v>10829</v>
      </c>
      <c r="C4257" s="49"/>
      <c r="D4257" s="10" t="s">
        <v>1187</v>
      </c>
      <c r="E4257" s="11">
        <v>228</v>
      </c>
      <c r="F4257" s="12">
        <f>IF(E4247&gt;400,4,IF(E4247&lt;=50,2,4))</f>
        <v>2</v>
      </c>
      <c r="G4257" s="13">
        <f t="shared" si="161"/>
        <v>456</v>
      </c>
      <c r="H4257" s="14">
        <v>42614</v>
      </c>
      <c r="I4257" s="10" t="s">
        <v>10830</v>
      </c>
    </row>
    <row r="4258" customHeight="1" spans="1:9">
      <c r="A4258" s="44">
        <v>9787111520467</v>
      </c>
      <c r="B4258" s="70" t="s">
        <v>10831</v>
      </c>
      <c r="C4258" s="19" t="s">
        <v>10832</v>
      </c>
      <c r="D4258" s="70" t="s">
        <v>31</v>
      </c>
      <c r="E4258" s="47">
        <v>35</v>
      </c>
      <c r="F4258" s="12">
        <f>IF(E4248&gt;400,4,IF(E4248&lt;=50,2,4))</f>
        <v>2</v>
      </c>
      <c r="G4258" s="13">
        <f t="shared" si="161"/>
        <v>70</v>
      </c>
      <c r="H4258" s="48">
        <v>42390</v>
      </c>
      <c r="I4258" s="71" t="s">
        <v>10833</v>
      </c>
    </row>
    <row r="4259" customHeight="1" spans="1:9">
      <c r="A4259" s="42" t="s">
        <v>10834</v>
      </c>
      <c r="B4259" s="42" t="s">
        <v>10835</v>
      </c>
      <c r="C4259" s="10" t="s">
        <v>10836</v>
      </c>
      <c r="D4259" s="42" t="s">
        <v>31</v>
      </c>
      <c r="E4259" s="20">
        <v>36</v>
      </c>
      <c r="F4259" s="12">
        <f>IF(E4249&gt;400,4,IF(E4249&lt;=50,2,4))</f>
        <v>2</v>
      </c>
      <c r="G4259" s="13">
        <f t="shared" si="161"/>
        <v>72</v>
      </c>
      <c r="H4259" s="21">
        <v>42644</v>
      </c>
      <c r="I4259" s="19"/>
    </row>
    <row r="4260" customHeight="1" spans="1:9">
      <c r="A4260" s="9">
        <v>9787504673800</v>
      </c>
      <c r="B4260" s="10" t="s">
        <v>10837</v>
      </c>
      <c r="C4260" s="41" t="s">
        <v>10838</v>
      </c>
      <c r="D4260" s="10" t="s">
        <v>240</v>
      </c>
      <c r="E4260" s="11">
        <v>24</v>
      </c>
      <c r="F4260" s="12">
        <f>IF(E4250&gt;400,4,IF(E4250&lt;=50,2,4))</f>
        <v>4</v>
      </c>
      <c r="G4260" s="13">
        <f t="shared" si="161"/>
        <v>96</v>
      </c>
      <c r="H4260" s="14">
        <v>42736</v>
      </c>
      <c r="I4260" s="10" t="s">
        <v>3963</v>
      </c>
    </row>
    <row r="4261" customHeight="1" spans="1:9">
      <c r="A4261" s="40" t="s">
        <v>10839</v>
      </c>
      <c r="B4261" s="40" t="s">
        <v>10840</v>
      </c>
      <c r="C4261" s="10" t="s">
        <v>10841</v>
      </c>
      <c r="D4261" s="42" t="s">
        <v>17</v>
      </c>
      <c r="E4261" s="43">
        <v>9</v>
      </c>
      <c r="F4261" s="12">
        <f>IF(E4261&gt;400,4,IF(E4261&lt;=50,2,4))</f>
        <v>2</v>
      </c>
      <c r="G4261" s="13">
        <f t="shared" si="161"/>
        <v>18</v>
      </c>
      <c r="H4261" s="19"/>
      <c r="I4261" s="19"/>
    </row>
    <row r="4262" customHeight="1" spans="1:9">
      <c r="A4262" s="9">
        <v>9787539057132</v>
      </c>
      <c r="B4262" s="10" t="s">
        <v>10842</v>
      </c>
      <c r="C4262" s="41" t="s">
        <v>10843</v>
      </c>
      <c r="D4262" s="10" t="s">
        <v>660</v>
      </c>
      <c r="E4262" s="11">
        <v>28</v>
      </c>
      <c r="F4262" s="12">
        <f>IF(E4261&gt;400,4,IF(E4261&lt;=50,2,4))</f>
        <v>2</v>
      </c>
      <c r="G4262" s="13">
        <f t="shared" si="161"/>
        <v>56</v>
      </c>
      <c r="H4262" s="14">
        <v>42552</v>
      </c>
      <c r="I4262" s="10" t="s">
        <v>10844</v>
      </c>
    </row>
    <row r="4263" customHeight="1" spans="1:9">
      <c r="A4263" s="40" t="s">
        <v>10845</v>
      </c>
      <c r="B4263" s="40" t="s">
        <v>10846</v>
      </c>
      <c r="C4263" s="49"/>
      <c r="D4263" s="42" t="s">
        <v>17</v>
      </c>
      <c r="E4263" s="43">
        <v>28</v>
      </c>
      <c r="F4263" s="12">
        <f>IF(E4265&gt;400,4,IF(E4265&lt;=50,2,4))</f>
        <v>2</v>
      </c>
      <c r="G4263" s="13">
        <f t="shared" si="161"/>
        <v>56</v>
      </c>
      <c r="H4263" s="19"/>
      <c r="I4263" s="19"/>
    </row>
    <row r="4264" customHeight="1" spans="1:9">
      <c r="A4264" s="44">
        <v>9787508281926</v>
      </c>
      <c r="B4264" s="70" t="s">
        <v>10847</v>
      </c>
      <c r="C4264" s="10" t="s">
        <v>10848</v>
      </c>
      <c r="D4264" s="70" t="s">
        <v>479</v>
      </c>
      <c r="E4264" s="47">
        <v>15</v>
      </c>
      <c r="F4264" s="12">
        <f>IF(E4265&gt;400,4,IF(E4265&lt;=50,2,4))</f>
        <v>2</v>
      </c>
      <c r="G4264" s="13">
        <f t="shared" si="161"/>
        <v>30</v>
      </c>
      <c r="H4264" s="48">
        <v>42663</v>
      </c>
      <c r="I4264" s="71" t="s">
        <v>10849</v>
      </c>
    </row>
    <row r="4265" customHeight="1" spans="1:9">
      <c r="A4265" s="9">
        <v>9787553745282</v>
      </c>
      <c r="B4265" s="10" t="s">
        <v>10850</v>
      </c>
      <c r="C4265" s="41" t="s">
        <v>10851</v>
      </c>
      <c r="D4265" s="10" t="s">
        <v>191</v>
      </c>
      <c r="E4265" s="11">
        <v>39.8</v>
      </c>
      <c r="F4265" s="12">
        <f>IF(E4265&gt;400,4,IF(E4265&lt;=50,2,4))</f>
        <v>2</v>
      </c>
      <c r="G4265" s="13">
        <f t="shared" si="161"/>
        <v>79.6</v>
      </c>
      <c r="H4265" s="14">
        <v>42370</v>
      </c>
      <c r="I4265" s="10" t="s">
        <v>261</v>
      </c>
    </row>
    <row r="4266" customHeight="1" spans="1:9">
      <c r="A4266" s="40" t="s">
        <v>10852</v>
      </c>
      <c r="B4266" s="40" t="s">
        <v>10853</v>
      </c>
      <c r="C4266" s="41" t="s">
        <v>10854</v>
      </c>
      <c r="D4266" s="42" t="s">
        <v>17</v>
      </c>
      <c r="E4266" s="43">
        <v>23</v>
      </c>
      <c r="F4266" s="12">
        <f>IF(E4266&gt;400,4,IF(E4266&lt;=50,2,4))</f>
        <v>2</v>
      </c>
      <c r="G4266" s="13">
        <f t="shared" si="161"/>
        <v>46</v>
      </c>
      <c r="H4266" s="19"/>
      <c r="I4266" s="19"/>
    </row>
    <row r="4267" customHeight="1" spans="1:9">
      <c r="A4267" s="40" t="s">
        <v>10855</v>
      </c>
      <c r="B4267" s="40" t="s">
        <v>10856</v>
      </c>
      <c r="C4267" s="41" t="s">
        <v>10857</v>
      </c>
      <c r="D4267" s="42" t="s">
        <v>17</v>
      </c>
      <c r="E4267" s="43">
        <v>39</v>
      </c>
      <c r="F4267" s="12">
        <f>IF(E4267&gt;400,4,IF(E4267&lt;=50,2,4))</f>
        <v>2</v>
      </c>
      <c r="G4267" s="13">
        <f t="shared" si="161"/>
        <v>78</v>
      </c>
      <c r="H4267" s="19"/>
      <c r="I4267" s="19"/>
    </row>
    <row r="4268" customHeight="1" spans="1:9">
      <c r="A4268" s="40" t="s">
        <v>10858</v>
      </c>
      <c r="B4268" s="40" t="s">
        <v>10859</v>
      </c>
      <c r="C4268" s="41" t="s">
        <v>10860</v>
      </c>
      <c r="D4268" s="42" t="s">
        <v>17</v>
      </c>
      <c r="E4268" s="43">
        <v>39</v>
      </c>
      <c r="F4268" s="12">
        <f>IF(E4268&gt;400,4,IF(E4268&lt;=50,2,4))</f>
        <v>2</v>
      </c>
      <c r="G4268" s="13">
        <f t="shared" si="161"/>
        <v>78</v>
      </c>
      <c r="H4268" s="19"/>
      <c r="I4268" s="19"/>
    </row>
    <row r="4269" customHeight="1" spans="1:9">
      <c r="A4269" s="40" t="s">
        <v>10861</v>
      </c>
      <c r="B4269" s="40" t="s">
        <v>10862</v>
      </c>
      <c r="C4269" s="71" t="s">
        <v>10863</v>
      </c>
      <c r="D4269" s="42" t="s">
        <v>17</v>
      </c>
      <c r="E4269" s="43">
        <v>39</v>
      </c>
      <c r="F4269" s="12">
        <f>IF(E4269&gt;400,4,IF(E4269&lt;=50,2,4))</f>
        <v>2</v>
      </c>
      <c r="G4269" s="13">
        <f t="shared" si="161"/>
        <v>78</v>
      </c>
      <c r="H4269" s="19"/>
      <c r="I4269" s="19"/>
    </row>
    <row r="4270" customHeight="1" spans="1:9">
      <c r="A4270" s="44">
        <v>9787030343086</v>
      </c>
      <c r="B4270" s="70" t="s">
        <v>10864</v>
      </c>
      <c r="C4270" s="41" t="s">
        <v>10865</v>
      </c>
      <c r="D4270" s="70" t="s">
        <v>929</v>
      </c>
      <c r="E4270" s="47">
        <v>39.8</v>
      </c>
      <c r="F4270" s="12">
        <f>IF(E4269&gt;400,4,IF(E4269&lt;=50,2,4))</f>
        <v>2</v>
      </c>
      <c r="G4270" s="13">
        <f t="shared" si="161"/>
        <v>79.6</v>
      </c>
      <c r="H4270" s="48">
        <v>42736</v>
      </c>
      <c r="I4270" s="71" t="s">
        <v>10866</v>
      </c>
    </row>
    <row r="4271" customHeight="1" spans="1:9">
      <c r="A4271" s="40" t="s">
        <v>10867</v>
      </c>
      <c r="B4271" s="40" t="s">
        <v>10868</v>
      </c>
      <c r="C4271" s="10" t="s">
        <v>10869</v>
      </c>
      <c r="D4271" s="42" t="s">
        <v>17</v>
      </c>
      <c r="E4271" s="43">
        <v>56</v>
      </c>
      <c r="F4271" s="12">
        <f>IF(E4270&gt;400,4,IF(E4270&lt;=50,2,4))</f>
        <v>2</v>
      </c>
      <c r="G4271" s="13">
        <f t="shared" si="161"/>
        <v>112</v>
      </c>
      <c r="H4271" s="19"/>
      <c r="I4271" s="19"/>
    </row>
    <row r="4272" customHeight="1" spans="1:9">
      <c r="A4272" s="9">
        <v>9787564926175</v>
      </c>
      <c r="B4272" s="10" t="s">
        <v>10870</v>
      </c>
      <c r="C4272" s="10" t="s">
        <v>10871</v>
      </c>
      <c r="D4272" s="10" t="s">
        <v>4426</v>
      </c>
      <c r="E4272" s="11">
        <v>25</v>
      </c>
      <c r="F4272" s="12">
        <f>IF(E4275&gt;400,4,IF(E4275&lt;=50,2,4))</f>
        <v>2</v>
      </c>
      <c r="G4272" s="13">
        <f t="shared" si="161"/>
        <v>50</v>
      </c>
      <c r="H4272" s="14">
        <v>42675</v>
      </c>
      <c r="I4272" s="10" t="s">
        <v>8668</v>
      </c>
    </row>
    <row r="4273" customHeight="1" spans="1:9">
      <c r="A4273" s="9">
        <v>9787538197167</v>
      </c>
      <c r="B4273" s="10" t="s">
        <v>10872</v>
      </c>
      <c r="C4273" s="10" t="s">
        <v>10873</v>
      </c>
      <c r="D4273" s="10" t="s">
        <v>329</v>
      </c>
      <c r="E4273" s="11">
        <v>50</v>
      </c>
      <c r="F4273" s="12">
        <f>IF(E4273&gt;400,4,IF(E4273&lt;=50,2,4))</f>
        <v>2</v>
      </c>
      <c r="G4273" s="13">
        <f t="shared" si="161"/>
        <v>100</v>
      </c>
      <c r="H4273" s="14">
        <v>42552</v>
      </c>
      <c r="I4273" s="10" t="s">
        <v>7854</v>
      </c>
    </row>
    <row r="4274" customHeight="1" spans="1:9">
      <c r="A4274" s="9">
        <v>9787530468340</v>
      </c>
      <c r="B4274" s="10" t="s">
        <v>10874</v>
      </c>
      <c r="C4274" s="10" t="s">
        <v>10875</v>
      </c>
      <c r="D4274" s="10" t="s">
        <v>183</v>
      </c>
      <c r="E4274" s="11">
        <v>35</v>
      </c>
      <c r="F4274" s="12">
        <f>IF(E4275&gt;400,4,IF(E4275&lt;=50,2,4))</f>
        <v>2</v>
      </c>
      <c r="G4274" s="13">
        <f t="shared" si="161"/>
        <v>70</v>
      </c>
      <c r="H4274" s="14">
        <v>42370</v>
      </c>
      <c r="I4274" s="10" t="s">
        <v>10876</v>
      </c>
    </row>
    <row r="4275" customHeight="1" spans="1:9">
      <c r="A4275" s="9">
        <v>9787504673237</v>
      </c>
      <c r="B4275" s="10" t="s">
        <v>10877</v>
      </c>
      <c r="C4275" s="10" t="s">
        <v>10878</v>
      </c>
      <c r="D4275" s="10" t="s">
        <v>240</v>
      </c>
      <c r="E4275" s="11">
        <v>26.5</v>
      </c>
      <c r="F4275" s="12">
        <f>IF(E4275&gt;400,4,IF(E4275&lt;=50,2,4))</f>
        <v>2</v>
      </c>
      <c r="G4275" s="13">
        <f t="shared" si="161"/>
        <v>53</v>
      </c>
      <c r="H4275" s="14">
        <v>42767</v>
      </c>
      <c r="I4275" s="10" t="s">
        <v>10879</v>
      </c>
    </row>
    <row r="4276" customHeight="1" spans="1:9">
      <c r="A4276" s="9">
        <v>9787508085760</v>
      </c>
      <c r="B4276" s="10" t="s">
        <v>10880</v>
      </c>
      <c r="C4276" s="10" t="s">
        <v>10881</v>
      </c>
      <c r="D4276" s="10" t="s">
        <v>292</v>
      </c>
      <c r="E4276" s="11">
        <v>49.8</v>
      </c>
      <c r="F4276" s="12">
        <f>IF(E4275&gt;400,4,IF(E4275&lt;=50,2,4))</f>
        <v>2</v>
      </c>
      <c r="G4276" s="13">
        <f t="shared" si="161"/>
        <v>99.6</v>
      </c>
      <c r="H4276" s="14">
        <v>42461</v>
      </c>
      <c r="I4276" s="10" t="s">
        <v>10882</v>
      </c>
    </row>
    <row r="4277" customHeight="1" spans="1:9">
      <c r="A4277" s="9">
        <v>9787560362113</v>
      </c>
      <c r="B4277" s="10" t="s">
        <v>10883</v>
      </c>
      <c r="C4277" s="10" t="s">
        <v>10884</v>
      </c>
      <c r="D4277" s="10" t="s">
        <v>476</v>
      </c>
      <c r="E4277" s="11">
        <v>48</v>
      </c>
      <c r="F4277" s="12">
        <f>IF(E4277&gt;400,4,IF(E4277&lt;=50,2,4))</f>
        <v>2</v>
      </c>
      <c r="G4277" s="13">
        <f t="shared" si="161"/>
        <v>96</v>
      </c>
      <c r="H4277" s="14">
        <v>42795</v>
      </c>
      <c r="I4277" s="10" t="s">
        <v>10885</v>
      </c>
    </row>
    <row r="4278" customHeight="1" spans="1:9">
      <c r="A4278" s="9">
        <v>9787517048350</v>
      </c>
      <c r="B4278" s="10" t="s">
        <v>10886</v>
      </c>
      <c r="C4278" s="10" t="s">
        <v>10887</v>
      </c>
      <c r="D4278" s="10" t="s">
        <v>277</v>
      </c>
      <c r="E4278" s="11">
        <v>40</v>
      </c>
      <c r="F4278" s="12">
        <f>IF(E4278&gt;400,4,IF(E4278&lt;=50,2,4))</f>
        <v>2</v>
      </c>
      <c r="G4278" s="13">
        <f t="shared" si="161"/>
        <v>80</v>
      </c>
      <c r="H4278" s="14">
        <v>42644</v>
      </c>
      <c r="I4278" s="10" t="s">
        <v>10888</v>
      </c>
    </row>
    <row r="4279" customHeight="1" spans="1:9">
      <c r="A4279" s="9">
        <v>9787565516924</v>
      </c>
      <c r="B4279" s="10" t="s">
        <v>10889</v>
      </c>
      <c r="C4279" s="19" t="s">
        <v>10890</v>
      </c>
      <c r="D4279" s="10" t="s">
        <v>281</v>
      </c>
      <c r="E4279" s="11">
        <v>33</v>
      </c>
      <c r="F4279" s="12">
        <f>IF(E4279&gt;400,4,IF(E4279&lt;=50,2,4))</f>
        <v>2</v>
      </c>
      <c r="G4279" s="13">
        <f t="shared" si="161"/>
        <v>66</v>
      </c>
      <c r="H4279" s="14">
        <v>42644</v>
      </c>
      <c r="I4279" s="10" t="s">
        <v>10891</v>
      </c>
    </row>
    <row r="4280" customHeight="1" spans="1:9">
      <c r="A4280" s="42" t="s">
        <v>10892</v>
      </c>
      <c r="B4280" s="42" t="s">
        <v>10893</v>
      </c>
      <c r="C4280" s="10" t="s">
        <v>10894</v>
      </c>
      <c r="D4280" s="42" t="s">
        <v>31</v>
      </c>
      <c r="E4280" s="20">
        <v>22.8</v>
      </c>
      <c r="F4280" s="12">
        <f>IF(E4280&gt;400,4,IF(E4280&lt;=50,2,4))</f>
        <v>2</v>
      </c>
      <c r="G4280" s="13">
        <f t="shared" si="161"/>
        <v>45.6</v>
      </c>
      <c r="H4280" s="21">
        <v>42614</v>
      </c>
      <c r="I4280" s="19"/>
    </row>
    <row r="4281" customHeight="1" spans="1:9">
      <c r="A4281" s="9">
        <v>9787109220270</v>
      </c>
      <c r="B4281" s="10" t="s">
        <v>10895</v>
      </c>
      <c r="C4281" s="41" t="s">
        <v>10896</v>
      </c>
      <c r="D4281" s="10" t="s">
        <v>146</v>
      </c>
      <c r="E4281" s="11">
        <v>10</v>
      </c>
      <c r="F4281" s="12">
        <f>IF(E4281&gt;400,4,IF(E4281&lt;=50,2,4))</f>
        <v>2</v>
      </c>
      <c r="G4281" s="13">
        <f t="shared" si="161"/>
        <v>20</v>
      </c>
      <c r="H4281" s="14">
        <v>42614</v>
      </c>
      <c r="I4281" s="10" t="s">
        <v>10897</v>
      </c>
    </row>
    <row r="4282" customHeight="1" spans="1:9">
      <c r="A4282" s="40" t="s">
        <v>10898</v>
      </c>
      <c r="B4282" s="40" t="s">
        <v>10899</v>
      </c>
      <c r="C4282" s="41" t="s">
        <v>10900</v>
      </c>
      <c r="D4282" s="42" t="s">
        <v>17</v>
      </c>
      <c r="E4282" s="43">
        <v>69</v>
      </c>
      <c r="F4282" s="12">
        <f>IF(E4281&gt;400,4,IF(E4281&lt;=50,2,4))</f>
        <v>2</v>
      </c>
      <c r="G4282" s="13">
        <f t="shared" si="161"/>
        <v>138</v>
      </c>
      <c r="H4282" s="19"/>
      <c r="I4282" s="19"/>
    </row>
    <row r="4283" customHeight="1" spans="1:9">
      <c r="A4283" s="40" t="s">
        <v>10901</v>
      </c>
      <c r="B4283" s="40" t="s">
        <v>10902</v>
      </c>
      <c r="C4283" s="10" t="s">
        <v>10903</v>
      </c>
      <c r="D4283" s="42" t="s">
        <v>17</v>
      </c>
      <c r="E4283" s="43">
        <v>19</v>
      </c>
      <c r="F4283" s="12">
        <f>IF(E4283&gt;400,4,IF(E4283&lt;=50,2,4))</f>
        <v>2</v>
      </c>
      <c r="G4283" s="13">
        <f t="shared" si="161"/>
        <v>38</v>
      </c>
      <c r="H4283" s="19"/>
      <c r="I4283" s="19"/>
    </row>
    <row r="4284" customHeight="1" spans="1:9">
      <c r="A4284" s="9">
        <v>9787519213107</v>
      </c>
      <c r="B4284" s="10" t="s">
        <v>10904</v>
      </c>
      <c r="C4284" s="41" t="s">
        <v>10905</v>
      </c>
      <c r="D4284" s="10" t="s">
        <v>1127</v>
      </c>
      <c r="E4284" s="11">
        <v>28</v>
      </c>
      <c r="F4284" s="12">
        <f>IF(E4285&gt;400,4,IF(E4285&lt;=50,2,4))</f>
        <v>2</v>
      </c>
      <c r="G4284" s="13">
        <f t="shared" si="161"/>
        <v>56</v>
      </c>
      <c r="H4284" s="14">
        <v>42552</v>
      </c>
      <c r="I4284" s="10" t="s">
        <v>2159</v>
      </c>
    </row>
    <row r="4285" customHeight="1" spans="1:9">
      <c r="A4285" s="40" t="s">
        <v>10906</v>
      </c>
      <c r="B4285" s="40" t="s">
        <v>10907</v>
      </c>
      <c r="C4285" s="41" t="s">
        <v>10908</v>
      </c>
      <c r="D4285" s="42" t="s">
        <v>17</v>
      </c>
      <c r="E4285" s="43">
        <v>25</v>
      </c>
      <c r="F4285" s="12">
        <f>IF(E4285&gt;400,4,IF(E4285&lt;=50,2,4))</f>
        <v>2</v>
      </c>
      <c r="G4285" s="13">
        <f t="shared" si="161"/>
        <v>50</v>
      </c>
      <c r="H4285" s="19"/>
      <c r="I4285" s="19"/>
    </row>
    <row r="4286" customHeight="1" spans="1:9">
      <c r="A4286" s="40" t="s">
        <v>10909</v>
      </c>
      <c r="B4286" s="40" t="s">
        <v>10910</v>
      </c>
      <c r="C4286" s="41" t="s">
        <v>10911</v>
      </c>
      <c r="D4286" s="42" t="s">
        <v>17</v>
      </c>
      <c r="E4286" s="43">
        <v>42</v>
      </c>
      <c r="F4286" s="12">
        <f>IF(E4286&gt;400,4,IF(E4286&lt;=50,2,4))</f>
        <v>2</v>
      </c>
      <c r="G4286" s="13">
        <f t="shared" si="161"/>
        <v>84</v>
      </c>
      <c r="H4286" s="19"/>
      <c r="I4286" s="19"/>
    </row>
    <row r="4287" customHeight="1" spans="1:9">
      <c r="A4287" s="40" t="s">
        <v>10912</v>
      </c>
      <c r="B4287" s="40" t="s">
        <v>10913</v>
      </c>
      <c r="C4287" s="41" t="s">
        <v>10914</v>
      </c>
      <c r="D4287" s="42" t="s">
        <v>17</v>
      </c>
      <c r="E4287" s="43">
        <v>19</v>
      </c>
      <c r="F4287" s="12">
        <f>IF(E4287&gt;400,4,IF(E4287&lt;=50,2,4))</f>
        <v>2</v>
      </c>
      <c r="G4287" s="13">
        <f t="shared" si="161"/>
        <v>38</v>
      </c>
      <c r="H4287" s="19"/>
      <c r="I4287" s="19"/>
    </row>
    <row r="4288" customHeight="1" spans="1:9">
      <c r="A4288" s="40" t="s">
        <v>10915</v>
      </c>
      <c r="B4288" s="40" t="s">
        <v>10916</v>
      </c>
      <c r="C4288" s="10" t="s">
        <v>10917</v>
      </c>
      <c r="D4288" s="42" t="s">
        <v>17</v>
      </c>
      <c r="E4288" s="43">
        <v>75</v>
      </c>
      <c r="F4288" s="12">
        <f>IF(E4287&gt;400,4,IF(E4287&lt;=50,2,4))</f>
        <v>2</v>
      </c>
      <c r="G4288" s="13">
        <f t="shared" si="161"/>
        <v>150</v>
      </c>
      <c r="H4288" s="19"/>
      <c r="I4288" s="19"/>
    </row>
    <row r="4289" customHeight="1" spans="1:9">
      <c r="A4289" s="9">
        <v>9787534984471</v>
      </c>
      <c r="B4289" s="10" t="s">
        <v>10918</v>
      </c>
      <c r="C4289" s="10" t="s">
        <v>10919</v>
      </c>
      <c r="D4289" s="10" t="s">
        <v>217</v>
      </c>
      <c r="E4289" s="11">
        <v>39</v>
      </c>
      <c r="F4289" s="12">
        <f>IF(E4289&gt;400,4,IF(E4289&lt;=50,2,4))</f>
        <v>2</v>
      </c>
      <c r="G4289" s="13">
        <f t="shared" si="161"/>
        <v>78</v>
      </c>
      <c r="H4289" s="14">
        <v>42736</v>
      </c>
      <c r="I4289" s="10" t="s">
        <v>9098</v>
      </c>
    </row>
    <row r="4290" customHeight="1" spans="1:9">
      <c r="A4290" s="9">
        <v>9787553756172</v>
      </c>
      <c r="B4290" s="10" t="s">
        <v>10920</v>
      </c>
      <c r="C4290" s="49"/>
      <c r="D4290" s="10" t="s">
        <v>191</v>
      </c>
      <c r="E4290" s="11">
        <v>28</v>
      </c>
      <c r="F4290" s="12">
        <f>IF(E4290&gt;400,4,IF(E4290&lt;=50,2,4))</f>
        <v>2</v>
      </c>
      <c r="G4290" s="13">
        <f t="shared" si="161"/>
        <v>56</v>
      </c>
      <c r="H4290" s="14">
        <v>42370</v>
      </c>
      <c r="I4290" s="10" t="s">
        <v>4598</v>
      </c>
    </row>
    <row r="4291" customHeight="1" spans="1:9">
      <c r="A4291" s="44">
        <v>9787538174861</v>
      </c>
      <c r="B4291" s="70" t="s">
        <v>10921</v>
      </c>
      <c r="C4291" s="10" t="s">
        <v>10922</v>
      </c>
      <c r="D4291" s="70" t="s">
        <v>329</v>
      </c>
      <c r="E4291" s="47">
        <v>29.8</v>
      </c>
      <c r="F4291" s="12">
        <f>IF(E4291&gt;400,4,IF(E4291&lt;=50,2,4))</f>
        <v>2</v>
      </c>
      <c r="G4291" s="13">
        <f t="shared" ref="G4291:G4354" si="163">E4291*F4291</f>
        <v>59.6</v>
      </c>
      <c r="H4291" s="48">
        <v>42646</v>
      </c>
      <c r="I4291" s="71" t="s">
        <v>4598</v>
      </c>
    </row>
    <row r="4292" customHeight="1" spans="1:9">
      <c r="A4292" s="9">
        <v>9787512714106</v>
      </c>
      <c r="B4292" s="10" t="s">
        <v>10923</v>
      </c>
      <c r="C4292" s="10" t="s">
        <v>10924</v>
      </c>
      <c r="D4292" s="10" t="s">
        <v>1313</v>
      </c>
      <c r="E4292" s="11">
        <v>32.8</v>
      </c>
      <c r="F4292" s="12">
        <f>IF(E4295&gt;400,4,IF(E4295&lt;=50,2,4))</f>
        <v>2</v>
      </c>
      <c r="G4292" s="13">
        <f t="shared" si="163"/>
        <v>65.6</v>
      </c>
      <c r="H4292" s="14">
        <v>42736</v>
      </c>
      <c r="I4292" s="10" t="s">
        <v>4545</v>
      </c>
    </row>
    <row r="4293" customHeight="1" spans="1:9">
      <c r="A4293" s="9">
        <v>9787544751339</v>
      </c>
      <c r="B4293" s="10" t="s">
        <v>10925</v>
      </c>
      <c r="C4293" s="19" t="s">
        <v>10926</v>
      </c>
      <c r="D4293" s="10" t="s">
        <v>3189</v>
      </c>
      <c r="E4293" s="11">
        <v>36.8</v>
      </c>
      <c r="F4293" s="12">
        <f>IF(E4293&gt;400,4,IF(E4293&lt;=50,2,4))</f>
        <v>2</v>
      </c>
      <c r="G4293" s="13">
        <f t="shared" si="163"/>
        <v>73.6</v>
      </c>
      <c r="H4293" s="14">
        <v>42430</v>
      </c>
      <c r="I4293" s="10" t="s">
        <v>419</v>
      </c>
    </row>
    <row r="4294" customHeight="1" spans="1:9">
      <c r="A4294" s="42" t="s">
        <v>10927</v>
      </c>
      <c r="B4294" s="42" t="s">
        <v>10928</v>
      </c>
      <c r="C4294" s="19" t="s">
        <v>10929</v>
      </c>
      <c r="D4294" s="42" t="s">
        <v>31</v>
      </c>
      <c r="E4294" s="20">
        <v>38</v>
      </c>
      <c r="F4294" s="12">
        <f>IF(E4295&gt;400,4,IF(E4295&lt;=50,2,4))</f>
        <v>2</v>
      </c>
      <c r="G4294" s="13">
        <f t="shared" si="163"/>
        <v>76</v>
      </c>
      <c r="H4294" s="21">
        <v>42644</v>
      </c>
      <c r="I4294" s="19"/>
    </row>
    <row r="4295" customHeight="1" spans="1:9">
      <c r="A4295" s="42" t="s">
        <v>10930</v>
      </c>
      <c r="B4295" s="42" t="s">
        <v>10931</v>
      </c>
      <c r="C4295" s="10" t="s">
        <v>10932</v>
      </c>
      <c r="D4295" s="42" t="s">
        <v>31</v>
      </c>
      <c r="E4295" s="20">
        <v>36.8</v>
      </c>
      <c r="F4295" s="12">
        <f>IF(E4295&gt;400,4,IF(E4295&lt;=50,2,4))</f>
        <v>2</v>
      </c>
      <c r="G4295" s="13">
        <f t="shared" si="163"/>
        <v>73.6</v>
      </c>
      <c r="H4295" s="21">
        <v>42644</v>
      </c>
      <c r="I4295" s="19"/>
    </row>
    <row r="4296" customHeight="1" spans="1:9">
      <c r="A4296" s="9">
        <v>9787514215298</v>
      </c>
      <c r="B4296" s="10" t="s">
        <v>10933</v>
      </c>
      <c r="C4296" s="10" t="s">
        <v>10934</v>
      </c>
      <c r="D4296" s="10" t="s">
        <v>2950</v>
      </c>
      <c r="E4296" s="11">
        <v>78</v>
      </c>
      <c r="F4296" s="12">
        <f>IF(E4295&gt;400,4,IF(E4295&lt;=50,2,4))</f>
        <v>2</v>
      </c>
      <c r="G4296" s="13">
        <f t="shared" si="163"/>
        <v>156</v>
      </c>
      <c r="H4296" s="14">
        <v>42675</v>
      </c>
      <c r="I4296" s="10" t="s">
        <v>4383</v>
      </c>
    </row>
    <row r="4297" customHeight="1" spans="1:9">
      <c r="A4297" s="9">
        <v>9787548727163</v>
      </c>
      <c r="B4297" s="10" t="s">
        <v>10935</v>
      </c>
      <c r="C4297" s="10" t="s">
        <v>10936</v>
      </c>
      <c r="D4297" s="10" t="s">
        <v>583</v>
      </c>
      <c r="E4297" s="11">
        <v>38</v>
      </c>
      <c r="F4297" s="12">
        <f>IF(E4297&gt;400,4,IF(E4297&lt;=50,2,4))</f>
        <v>2</v>
      </c>
      <c r="G4297" s="13">
        <f t="shared" si="163"/>
        <v>76</v>
      </c>
      <c r="H4297" s="14">
        <v>42736</v>
      </c>
      <c r="I4297" s="10" t="s">
        <v>7664</v>
      </c>
    </row>
    <row r="4298" customHeight="1" spans="1:9">
      <c r="A4298" s="9">
        <v>9787506859431</v>
      </c>
      <c r="B4298" s="10" t="s">
        <v>10937</v>
      </c>
      <c r="C4298" s="23"/>
      <c r="D4298" s="10" t="s">
        <v>3978</v>
      </c>
      <c r="E4298" s="11">
        <v>36</v>
      </c>
      <c r="F4298" s="12">
        <f>IF(E4298&gt;400,4,IF(E4298&lt;=50,2,4))</f>
        <v>2</v>
      </c>
      <c r="G4298" s="13">
        <f t="shared" si="163"/>
        <v>72</v>
      </c>
      <c r="H4298" s="14">
        <v>42705</v>
      </c>
      <c r="I4298" s="10" t="s">
        <v>10938</v>
      </c>
    </row>
    <row r="4299" customHeight="1" spans="1:9">
      <c r="A4299" s="50" t="s">
        <v>10939</v>
      </c>
      <c r="B4299" s="50" t="s">
        <v>10940</v>
      </c>
      <c r="C4299" s="19" t="s">
        <v>10941</v>
      </c>
      <c r="D4299" s="50" t="s">
        <v>113</v>
      </c>
      <c r="E4299" s="24">
        <v>48</v>
      </c>
      <c r="F4299" s="12">
        <f>IF(E4299&gt;400,4,IF(E4299&lt;=50,2,4))</f>
        <v>2</v>
      </c>
      <c r="G4299" s="13">
        <f t="shared" si="163"/>
        <v>96</v>
      </c>
      <c r="H4299" s="19">
        <v>201601</v>
      </c>
      <c r="I4299" s="19"/>
    </row>
    <row r="4300" customHeight="1" spans="1:9">
      <c r="A4300" s="42" t="s">
        <v>10942</v>
      </c>
      <c r="B4300" s="42" t="s">
        <v>10943</v>
      </c>
      <c r="C4300" s="19" t="s">
        <v>10944</v>
      </c>
      <c r="D4300" s="42" t="s">
        <v>31</v>
      </c>
      <c r="E4300" s="20">
        <v>39.8</v>
      </c>
      <c r="F4300" s="12">
        <f>IF(E4300&gt;400,4,IF(E4300&lt;=50,2,4))</f>
        <v>2</v>
      </c>
      <c r="G4300" s="13">
        <f t="shared" si="163"/>
        <v>79.6</v>
      </c>
      <c r="H4300" s="21">
        <v>42552</v>
      </c>
      <c r="I4300" s="19"/>
    </row>
    <row r="4301" customHeight="1" spans="1:9">
      <c r="A4301" s="42" t="s">
        <v>10945</v>
      </c>
      <c r="B4301" s="42" t="s">
        <v>10946</v>
      </c>
      <c r="C4301" s="10" t="s">
        <v>10947</v>
      </c>
      <c r="D4301" s="42" t="s">
        <v>31</v>
      </c>
      <c r="E4301" s="20">
        <v>49</v>
      </c>
      <c r="F4301" s="12">
        <f>IF(E4401&gt;400,4,IF(E4401&lt;=50,2,4))</f>
        <v>2</v>
      </c>
      <c r="G4301" s="13">
        <f t="shared" si="163"/>
        <v>98</v>
      </c>
      <c r="H4301" s="21">
        <v>42430</v>
      </c>
      <c r="I4301" s="19"/>
    </row>
    <row r="4302" customHeight="1" spans="1:9">
      <c r="A4302" s="9">
        <v>9787565517266</v>
      </c>
      <c r="B4302" s="10" t="s">
        <v>10948</v>
      </c>
      <c r="C4302" s="49"/>
      <c r="D4302" s="10" t="s">
        <v>281</v>
      </c>
      <c r="E4302" s="11">
        <v>68</v>
      </c>
      <c r="F4302" s="12">
        <f>IF(E4401&gt;400,4,IF(E4401&lt;=50,2,4))</f>
        <v>2</v>
      </c>
      <c r="G4302" s="13">
        <f t="shared" si="163"/>
        <v>136</v>
      </c>
      <c r="H4302" s="14">
        <v>42705</v>
      </c>
      <c r="I4302" s="10" t="s">
        <v>10949</v>
      </c>
    </row>
    <row r="4303" customHeight="1" spans="1:9">
      <c r="A4303" s="44">
        <v>9787538194203</v>
      </c>
      <c r="B4303" s="70" t="s">
        <v>10950</v>
      </c>
      <c r="C4303" s="49"/>
      <c r="D4303" s="70" t="s">
        <v>329</v>
      </c>
      <c r="E4303" s="47">
        <v>30</v>
      </c>
      <c r="F4303" s="12">
        <f>IF(E4403&gt;400,4,IF(E4403&lt;=50,2,4))</f>
        <v>2</v>
      </c>
      <c r="G4303" s="13">
        <f t="shared" si="163"/>
        <v>60</v>
      </c>
      <c r="H4303" s="48">
        <v>42390</v>
      </c>
      <c r="I4303" s="71" t="s">
        <v>1927</v>
      </c>
    </row>
    <row r="4304" customHeight="1" spans="1:9">
      <c r="A4304" s="44">
        <v>9787513237345</v>
      </c>
      <c r="B4304" s="70" t="s">
        <v>10951</v>
      </c>
      <c r="C4304" s="10" t="s">
        <v>10952</v>
      </c>
      <c r="D4304" s="70" t="s">
        <v>378</v>
      </c>
      <c r="E4304" s="47">
        <v>46</v>
      </c>
      <c r="F4304" s="12">
        <f>IF(E4405&gt;400,4,IF(E4405&lt;=50,2,4))</f>
        <v>2</v>
      </c>
      <c r="G4304" s="13">
        <f t="shared" si="163"/>
        <v>92</v>
      </c>
      <c r="H4304" s="48">
        <v>42731</v>
      </c>
      <c r="I4304" s="71" t="s">
        <v>6287</v>
      </c>
    </row>
    <row r="4305" customHeight="1" spans="1:9">
      <c r="A4305" s="9">
        <v>9787229117290</v>
      </c>
      <c r="B4305" s="10" t="s">
        <v>10953</v>
      </c>
      <c r="C4305" s="10" t="s">
        <v>10954</v>
      </c>
      <c r="D4305" s="10" t="s">
        <v>187</v>
      </c>
      <c r="E4305" s="11">
        <v>35</v>
      </c>
      <c r="F4305" s="12">
        <f>IF(E4405&gt;400,4,IF(E4405&lt;=50,2,4))</f>
        <v>2</v>
      </c>
      <c r="G4305" s="13">
        <f t="shared" si="163"/>
        <v>70</v>
      </c>
      <c r="H4305" s="14">
        <v>42705</v>
      </c>
      <c r="I4305" s="10" t="s">
        <v>4294</v>
      </c>
    </row>
    <row r="4306" customHeight="1" spans="1:9">
      <c r="A4306" s="9">
        <v>9787535965332</v>
      </c>
      <c r="B4306" s="10" t="s">
        <v>10955</v>
      </c>
      <c r="C4306" s="41" t="s">
        <v>7748</v>
      </c>
      <c r="D4306" s="10" t="s">
        <v>305</v>
      </c>
      <c r="E4306" s="11">
        <v>42</v>
      </c>
      <c r="F4306" s="12">
        <f>IF(E4406&gt;400,4,IF(E4406&lt;=50,2,4))</f>
        <v>2</v>
      </c>
      <c r="G4306" s="13">
        <f t="shared" si="163"/>
        <v>84</v>
      </c>
      <c r="H4306" s="14">
        <v>42552</v>
      </c>
      <c r="I4306" s="10" t="s">
        <v>6100</v>
      </c>
    </row>
    <row r="4307" customHeight="1" spans="1:9">
      <c r="A4307" s="40" t="s">
        <v>10956</v>
      </c>
      <c r="B4307" s="40" t="s">
        <v>10957</v>
      </c>
      <c r="C4307" s="10" t="s">
        <v>10958</v>
      </c>
      <c r="D4307" s="42" t="s">
        <v>17</v>
      </c>
      <c r="E4307" s="43">
        <v>29</v>
      </c>
      <c r="F4307" s="12">
        <f>IF(E4407&gt;400,4,IF(E4407&lt;=50,2,4))</f>
        <v>2</v>
      </c>
      <c r="G4307" s="13">
        <f t="shared" si="163"/>
        <v>58</v>
      </c>
      <c r="H4307" s="19"/>
      <c r="I4307" s="19"/>
    </row>
    <row r="4308" customHeight="1" spans="1:9">
      <c r="A4308" s="9">
        <v>9787563496860</v>
      </c>
      <c r="B4308" s="10" t="s">
        <v>10959</v>
      </c>
      <c r="C4308" s="10" t="s">
        <v>10960</v>
      </c>
      <c r="D4308" s="10" t="s">
        <v>7601</v>
      </c>
      <c r="E4308" s="11">
        <v>41</v>
      </c>
      <c r="F4308" s="12">
        <f>IF(E4298&gt;400,4,IF(E4298&lt;=50,2,4))</f>
        <v>2</v>
      </c>
      <c r="G4308" s="13">
        <f t="shared" si="163"/>
        <v>82</v>
      </c>
      <c r="H4308" s="14">
        <v>42736</v>
      </c>
      <c r="I4308" s="10" t="s">
        <v>10961</v>
      </c>
    </row>
    <row r="4309" customHeight="1" spans="1:9">
      <c r="A4309" s="9">
        <v>9787563233809</v>
      </c>
      <c r="B4309" s="10" t="s">
        <v>10962</v>
      </c>
      <c r="C4309" s="10" t="s">
        <v>10963</v>
      </c>
      <c r="D4309" s="10" t="s">
        <v>394</v>
      </c>
      <c r="E4309" s="11">
        <v>25</v>
      </c>
      <c r="F4309" s="12">
        <f>IF(E4299&gt;400,4,IF(E4299&lt;=50,2,4))</f>
        <v>2</v>
      </c>
      <c r="G4309" s="13">
        <f t="shared" si="163"/>
        <v>50</v>
      </c>
      <c r="H4309" s="14">
        <v>42614</v>
      </c>
      <c r="I4309" s="10" t="s">
        <v>2220</v>
      </c>
    </row>
    <row r="4310" customHeight="1" spans="1:9">
      <c r="A4310" s="9">
        <v>9787313161420</v>
      </c>
      <c r="B4310" s="10" t="s">
        <v>10964</v>
      </c>
      <c r="C4310" s="49"/>
      <c r="D4310" s="10" t="s">
        <v>317</v>
      </c>
      <c r="E4310" s="11">
        <v>42</v>
      </c>
      <c r="F4310" s="12">
        <f>IF(E4299&gt;400,4,IF(E4299&lt;=50,2,4))</f>
        <v>2</v>
      </c>
      <c r="G4310" s="13">
        <f t="shared" si="163"/>
        <v>84</v>
      </c>
      <c r="H4310" s="14">
        <v>42736</v>
      </c>
      <c r="I4310" s="10" t="s">
        <v>2220</v>
      </c>
    </row>
    <row r="4311" customHeight="1" spans="1:9">
      <c r="A4311" s="44">
        <v>9787121281563</v>
      </c>
      <c r="B4311" s="70" t="s">
        <v>10965</v>
      </c>
      <c r="C4311" s="19" t="s">
        <v>10966</v>
      </c>
      <c r="D4311" s="70" t="s">
        <v>138</v>
      </c>
      <c r="E4311" s="47">
        <v>39.8</v>
      </c>
      <c r="F4311" s="12">
        <f>IF(E4401&gt;400,4,IF(E4401&lt;=50,2,4))</f>
        <v>2</v>
      </c>
      <c r="G4311" s="13">
        <f t="shared" si="163"/>
        <v>79.6</v>
      </c>
      <c r="H4311" s="48">
        <v>42461</v>
      </c>
      <c r="I4311" s="71" t="s">
        <v>10967</v>
      </c>
    </row>
    <row r="4312" customHeight="1" spans="1:9">
      <c r="A4312" s="42" t="s">
        <v>10968</v>
      </c>
      <c r="B4312" s="42" t="s">
        <v>10969</v>
      </c>
      <c r="C4312" s="10" t="s">
        <v>5839</v>
      </c>
      <c r="D4312" s="42" t="s">
        <v>17</v>
      </c>
      <c r="E4312" s="20">
        <v>25</v>
      </c>
      <c r="F4312" s="12">
        <f>IF(E4405&gt;400,4,IF(E4405&lt;=50,2,4))</f>
        <v>2</v>
      </c>
      <c r="G4312" s="13">
        <f t="shared" si="163"/>
        <v>50</v>
      </c>
      <c r="H4312" s="19"/>
      <c r="I4312" s="19"/>
    </row>
    <row r="4313" customHeight="1" spans="1:9">
      <c r="A4313" s="9">
        <v>9787506778633</v>
      </c>
      <c r="B4313" s="10" t="s">
        <v>10970</v>
      </c>
      <c r="C4313" s="10" t="s">
        <v>10971</v>
      </c>
      <c r="D4313" s="10" t="s">
        <v>909</v>
      </c>
      <c r="E4313" s="11">
        <v>19.8</v>
      </c>
      <c r="F4313" s="12">
        <f>IF(E4403&gt;400,4,IF(E4403&lt;=50,2,4))</f>
        <v>2</v>
      </c>
      <c r="G4313" s="13">
        <f t="shared" si="163"/>
        <v>39.6</v>
      </c>
      <c r="H4313" s="14">
        <v>42370</v>
      </c>
      <c r="I4313" s="10" t="s">
        <v>10972</v>
      </c>
    </row>
    <row r="4314" customHeight="1" spans="1:9">
      <c r="A4314" s="9">
        <v>9787551715225</v>
      </c>
      <c r="B4314" s="10" t="s">
        <v>10973</v>
      </c>
      <c r="C4314" s="10" t="s">
        <v>10974</v>
      </c>
      <c r="D4314" s="10" t="s">
        <v>1520</v>
      </c>
      <c r="E4314" s="11">
        <v>40</v>
      </c>
      <c r="F4314" s="12">
        <f>IF(E4405&gt;400,4,IF(E4405&lt;=50,2,4))</f>
        <v>2</v>
      </c>
      <c r="G4314" s="13">
        <f t="shared" si="163"/>
        <v>80</v>
      </c>
      <c r="H4314" s="14">
        <v>42705</v>
      </c>
      <c r="I4314" s="10" t="s">
        <v>10975</v>
      </c>
    </row>
    <row r="4315" customHeight="1" spans="1:9">
      <c r="A4315" s="9">
        <v>9787114129605</v>
      </c>
      <c r="B4315" s="10" t="s">
        <v>10976</v>
      </c>
      <c r="C4315" s="10" t="s">
        <v>10977</v>
      </c>
      <c r="D4315" s="10" t="s">
        <v>369</v>
      </c>
      <c r="E4315" s="11">
        <v>29</v>
      </c>
      <c r="F4315" s="12">
        <f>IF(E4405&gt;400,4,IF(E4405&lt;=50,2,4))</f>
        <v>2</v>
      </c>
      <c r="G4315" s="13">
        <f t="shared" si="163"/>
        <v>58</v>
      </c>
      <c r="H4315" s="14">
        <v>42767</v>
      </c>
      <c r="I4315" s="10" t="s">
        <v>10978</v>
      </c>
    </row>
    <row r="4316" customHeight="1" spans="1:9">
      <c r="A4316" s="9">
        <v>9787517051404</v>
      </c>
      <c r="B4316" s="10" t="s">
        <v>10979</v>
      </c>
      <c r="C4316" s="41" t="s">
        <v>10980</v>
      </c>
      <c r="D4316" s="10" t="s">
        <v>277</v>
      </c>
      <c r="E4316" s="11">
        <v>39.5</v>
      </c>
      <c r="F4316" s="12">
        <f>IF(E4406&gt;400,4,IF(E4406&lt;=50,2,4))</f>
        <v>2</v>
      </c>
      <c r="G4316" s="13">
        <f t="shared" si="163"/>
        <v>79</v>
      </c>
      <c r="H4316" s="14">
        <v>42736</v>
      </c>
      <c r="I4316" s="10" t="s">
        <v>10981</v>
      </c>
    </row>
    <row r="4317" customHeight="1" spans="1:9">
      <c r="A4317" s="40" t="s">
        <v>10982</v>
      </c>
      <c r="B4317" s="40" t="s">
        <v>10983</v>
      </c>
      <c r="C4317" s="10" t="s">
        <v>10984</v>
      </c>
      <c r="D4317" s="42" t="s">
        <v>17</v>
      </c>
      <c r="E4317" s="43">
        <v>52</v>
      </c>
      <c r="F4317" s="12">
        <f>IF(E4406&gt;400,4,IF(E4406&lt;=50,2,4))</f>
        <v>2</v>
      </c>
      <c r="G4317" s="13">
        <f t="shared" si="163"/>
        <v>104</v>
      </c>
      <c r="H4317" s="19"/>
      <c r="I4317" s="19"/>
    </row>
    <row r="4318" customHeight="1" spans="1:9">
      <c r="A4318" s="9">
        <v>9787208141421</v>
      </c>
      <c r="B4318" s="10" t="s">
        <v>10985</v>
      </c>
      <c r="C4318" s="10" t="s">
        <v>10986</v>
      </c>
      <c r="D4318" s="10" t="s">
        <v>10987</v>
      </c>
      <c r="E4318" s="11">
        <v>80</v>
      </c>
      <c r="F4318" s="12">
        <f>IF(E4407&gt;400,4,IF(E4407&lt;=50,2,4))</f>
        <v>2</v>
      </c>
      <c r="G4318" s="13">
        <f t="shared" si="163"/>
        <v>160</v>
      </c>
      <c r="H4318" s="14">
        <v>42675</v>
      </c>
      <c r="I4318" s="10" t="s">
        <v>1927</v>
      </c>
    </row>
    <row r="4319" customHeight="1" spans="1:9">
      <c r="A4319" s="9">
        <v>9787516012901</v>
      </c>
      <c r="B4319" s="10" t="s">
        <v>10988</v>
      </c>
      <c r="C4319" s="19" t="s">
        <v>3590</v>
      </c>
      <c r="D4319" s="10" t="s">
        <v>1248</v>
      </c>
      <c r="E4319" s="11">
        <v>38</v>
      </c>
      <c r="F4319" s="12">
        <f>IF(E4409&gt;400,4,IF(E4409&lt;=50,2,4))</f>
        <v>2</v>
      </c>
      <c r="G4319" s="13">
        <f t="shared" si="163"/>
        <v>76</v>
      </c>
      <c r="H4319" s="14">
        <v>42736</v>
      </c>
      <c r="I4319" s="10" t="s">
        <v>10989</v>
      </c>
    </row>
    <row r="4320" customHeight="1" spans="1:9">
      <c r="A4320" s="42" t="s">
        <v>10990</v>
      </c>
      <c r="B4320" s="42" t="s">
        <v>10991</v>
      </c>
      <c r="C4320" s="41" t="s">
        <v>10992</v>
      </c>
      <c r="D4320" s="42" t="s">
        <v>3279</v>
      </c>
      <c r="E4320" s="20">
        <v>29.8</v>
      </c>
      <c r="F4320" s="12">
        <f>IF(E4410&gt;400,4,IF(E4410&lt;=50,2,4))</f>
        <v>2</v>
      </c>
      <c r="G4320" s="13">
        <f t="shared" si="163"/>
        <v>59.6</v>
      </c>
      <c r="H4320" s="19" t="s">
        <v>81</v>
      </c>
      <c r="I4320" s="26"/>
    </row>
    <row r="4321" customHeight="1" spans="1:9">
      <c r="A4321" s="40" t="s">
        <v>10993</v>
      </c>
      <c r="B4321" s="40" t="s">
        <v>10994</v>
      </c>
      <c r="C4321" s="10" t="s">
        <v>10995</v>
      </c>
      <c r="D4321" s="42" t="s">
        <v>17</v>
      </c>
      <c r="E4321" s="43">
        <v>150</v>
      </c>
      <c r="F4321" s="12">
        <f>IF(E4441&gt;400,4,IF(E4441&lt;=50,2,4))</f>
        <v>2</v>
      </c>
      <c r="G4321" s="13">
        <f t="shared" si="163"/>
        <v>300</v>
      </c>
      <c r="H4321" s="19"/>
      <c r="I4321" s="19"/>
    </row>
    <row r="4322" customHeight="1" spans="1:9">
      <c r="A4322" s="9">
        <v>9787548112334</v>
      </c>
      <c r="B4322" s="10" t="s">
        <v>10996</v>
      </c>
      <c r="C4322" s="38" t="s">
        <v>10997</v>
      </c>
      <c r="D4322" s="10" t="s">
        <v>1942</v>
      </c>
      <c r="E4322" s="11">
        <v>120</v>
      </c>
      <c r="F4322" s="12">
        <f>IF(E4445&gt;400,4,IF(E4445&lt;=50,2,4))</f>
        <v>4</v>
      </c>
      <c r="G4322" s="13">
        <f t="shared" si="163"/>
        <v>480</v>
      </c>
      <c r="H4322" s="14">
        <v>42644</v>
      </c>
      <c r="I4322" s="10" t="s">
        <v>10998</v>
      </c>
    </row>
    <row r="4323" customHeight="1" spans="1:9">
      <c r="A4323" s="37" t="s">
        <v>10999</v>
      </c>
      <c r="B4323" s="38" t="s">
        <v>11000</v>
      </c>
      <c r="C4323" s="41" t="s">
        <v>11001</v>
      </c>
      <c r="D4323" s="39" t="s">
        <v>17</v>
      </c>
      <c r="E4323" s="39">
        <v>238</v>
      </c>
      <c r="F4323" s="12">
        <f>IF(E4443&gt;400,4,IF(E4443&lt;=50,2,4))</f>
        <v>2</v>
      </c>
      <c r="G4323" s="13">
        <f t="shared" si="163"/>
        <v>476</v>
      </c>
      <c r="H4323" s="38"/>
      <c r="I4323" s="38"/>
    </row>
    <row r="4324" customHeight="1" spans="1:9">
      <c r="A4324" s="40" t="s">
        <v>11002</v>
      </c>
      <c r="B4324" s="40" t="s">
        <v>11003</v>
      </c>
      <c r="C4324" s="10" t="s">
        <v>11004</v>
      </c>
      <c r="D4324" s="42" t="s">
        <v>17</v>
      </c>
      <c r="E4324" s="43">
        <v>98</v>
      </c>
      <c r="F4324" s="12">
        <f>IF(E4445&gt;400,4,IF(E4445&lt;=50,2,4))</f>
        <v>4</v>
      </c>
      <c r="G4324" s="13">
        <f t="shared" si="163"/>
        <v>392</v>
      </c>
      <c r="H4324" s="19"/>
      <c r="I4324" s="19"/>
    </row>
    <row r="4325" customHeight="1" spans="1:9">
      <c r="A4325" s="9">
        <v>9787568903646</v>
      </c>
      <c r="B4325" s="10" t="s">
        <v>11005</v>
      </c>
      <c r="C4325" s="10" t="s">
        <v>11006</v>
      </c>
      <c r="D4325" s="10" t="s">
        <v>1070</v>
      </c>
      <c r="E4325" s="11">
        <v>43</v>
      </c>
      <c r="F4325" s="12">
        <f>IF(E4425&gt;400,4,IF(E4425&lt;=50,2,4))</f>
        <v>4</v>
      </c>
      <c r="G4325" s="13">
        <f t="shared" si="163"/>
        <v>172</v>
      </c>
      <c r="H4325" s="14">
        <v>42736</v>
      </c>
      <c r="I4325" s="10" t="s">
        <v>11007</v>
      </c>
    </row>
    <row r="4326" customHeight="1" spans="1:9">
      <c r="A4326" s="9">
        <v>9787308160070</v>
      </c>
      <c r="B4326" s="10" t="s">
        <v>11008</v>
      </c>
      <c r="C4326" s="41" t="s">
        <v>11009</v>
      </c>
      <c r="D4326" s="10" t="s">
        <v>1850</v>
      </c>
      <c r="E4326" s="11">
        <v>48</v>
      </c>
      <c r="F4326" s="12">
        <f>IF(E4426&gt;400,4,IF(E4426&lt;=50,2,4))</f>
        <v>2</v>
      </c>
      <c r="G4326" s="13">
        <f t="shared" si="163"/>
        <v>96</v>
      </c>
      <c r="H4326" s="14">
        <v>42614</v>
      </c>
      <c r="I4326" s="10" t="s">
        <v>11010</v>
      </c>
    </row>
    <row r="4327" customHeight="1" spans="1:9">
      <c r="A4327" s="40" t="s">
        <v>11011</v>
      </c>
      <c r="B4327" s="40" t="s">
        <v>11012</v>
      </c>
      <c r="C4327" s="49"/>
      <c r="D4327" s="42" t="s">
        <v>17</v>
      </c>
      <c r="E4327" s="43">
        <v>28</v>
      </c>
      <c r="F4327" s="12">
        <f>IF(E4427&gt;400,4,IF(E4427&lt;=50,2,4))</f>
        <v>4</v>
      </c>
      <c r="G4327" s="13">
        <f t="shared" si="163"/>
        <v>112</v>
      </c>
      <c r="H4327" s="19"/>
      <c r="I4327" s="19"/>
    </row>
    <row r="4328" customHeight="1" spans="1:9">
      <c r="A4328" s="44">
        <v>9787513221191</v>
      </c>
      <c r="B4328" s="70" t="s">
        <v>11013</v>
      </c>
      <c r="C4328" s="38" t="s">
        <v>11014</v>
      </c>
      <c r="D4328" s="70" t="s">
        <v>378</v>
      </c>
      <c r="E4328" s="47">
        <v>65</v>
      </c>
      <c r="F4328" s="12">
        <f>IF(E4427&gt;400,4,IF(E4427&lt;=50,2,4))</f>
        <v>4</v>
      </c>
      <c r="G4328" s="13">
        <f t="shared" si="163"/>
        <v>260</v>
      </c>
      <c r="H4328" s="48">
        <v>42370</v>
      </c>
      <c r="I4328" s="71" t="s">
        <v>5801</v>
      </c>
    </row>
    <row r="4329" customHeight="1" spans="1:9">
      <c r="A4329" s="37" t="s">
        <v>11015</v>
      </c>
      <c r="B4329" s="38" t="s">
        <v>11016</v>
      </c>
      <c r="C4329" s="71" t="s">
        <v>11017</v>
      </c>
      <c r="D4329" s="39" t="s">
        <v>17</v>
      </c>
      <c r="E4329" s="39">
        <v>19</v>
      </c>
      <c r="F4329" s="12">
        <f>IF(E4429&gt;400,4,IF(E4429&lt;=50,2,4))</f>
        <v>4</v>
      </c>
      <c r="G4329" s="13">
        <f t="shared" si="163"/>
        <v>76</v>
      </c>
      <c r="H4329" s="38"/>
      <c r="I4329" s="38"/>
    </row>
    <row r="4330" customHeight="1" spans="1:9">
      <c r="A4330" s="44">
        <v>9787030298331</v>
      </c>
      <c r="B4330" s="70" t="s">
        <v>11018</v>
      </c>
      <c r="C4330" s="19" t="s">
        <v>11019</v>
      </c>
      <c r="D4330" s="70" t="s">
        <v>929</v>
      </c>
      <c r="E4330" s="47">
        <v>24.8</v>
      </c>
      <c r="F4330" s="12">
        <f>IF(E4430&gt;400,4,IF(E4430&lt;=50,2,4))</f>
        <v>2</v>
      </c>
      <c r="G4330" s="13">
        <f t="shared" si="163"/>
        <v>49.6</v>
      </c>
      <c r="H4330" s="48">
        <v>42785</v>
      </c>
      <c r="I4330" s="71" t="s">
        <v>11020</v>
      </c>
    </row>
    <row r="4331" customHeight="1" spans="1:9">
      <c r="A4331" s="42" t="s">
        <v>11021</v>
      </c>
      <c r="B4331" s="42" t="s">
        <v>11022</v>
      </c>
      <c r="C4331" s="10" t="s">
        <v>11023</v>
      </c>
      <c r="D4331" s="42" t="s">
        <v>17</v>
      </c>
      <c r="E4331" s="20">
        <v>49</v>
      </c>
      <c r="F4331" s="12">
        <f>IF(E4441&gt;400,4,IF(E4441&lt;=50,2,4))</f>
        <v>2</v>
      </c>
      <c r="G4331" s="13">
        <f t="shared" si="163"/>
        <v>98</v>
      </c>
      <c r="H4331" s="19"/>
      <c r="I4331" s="19"/>
    </row>
    <row r="4332" customHeight="1" spans="1:9">
      <c r="A4332" s="9">
        <v>9787564165574</v>
      </c>
      <c r="B4332" s="10" t="s">
        <v>11024</v>
      </c>
      <c r="C4332" s="49"/>
      <c r="D4332" s="10" t="s">
        <v>919</v>
      </c>
      <c r="E4332" s="11">
        <v>39</v>
      </c>
      <c r="F4332" s="12">
        <f>IF(E4445&gt;400,4,IF(E4445&lt;=50,2,4))</f>
        <v>4</v>
      </c>
      <c r="G4332" s="13">
        <f t="shared" si="163"/>
        <v>156</v>
      </c>
      <c r="H4332" s="14">
        <v>42552</v>
      </c>
      <c r="I4332" s="10" t="s">
        <v>11025</v>
      </c>
    </row>
    <row r="4333" customHeight="1" spans="1:9">
      <c r="A4333" s="44">
        <v>9787560568157</v>
      </c>
      <c r="B4333" s="70" t="s">
        <v>11026</v>
      </c>
      <c r="C4333" s="10" t="s">
        <v>259</v>
      </c>
      <c r="D4333" s="70" t="s">
        <v>748</v>
      </c>
      <c r="E4333" s="47">
        <v>99.8</v>
      </c>
      <c r="F4333" s="12">
        <f>IF(E4445&gt;400,4,IF(E4445&lt;=50,2,4))</f>
        <v>4</v>
      </c>
      <c r="G4333" s="13">
        <f t="shared" si="163"/>
        <v>399.2</v>
      </c>
      <c r="H4333" s="48">
        <v>42611</v>
      </c>
      <c r="I4333" s="71" t="s">
        <v>752</v>
      </c>
    </row>
    <row r="4334" customHeight="1" spans="1:9">
      <c r="A4334" s="9">
        <v>9787558117763</v>
      </c>
      <c r="B4334" s="10" t="s">
        <v>11027</v>
      </c>
      <c r="C4334" s="38" t="s">
        <v>11028</v>
      </c>
      <c r="D4334" s="10" t="s">
        <v>2151</v>
      </c>
      <c r="E4334" s="11">
        <v>39.8</v>
      </c>
      <c r="F4334" s="12">
        <f>IF(E4445&gt;400,4,IF(E4445&lt;=50,2,4))</f>
        <v>4</v>
      </c>
      <c r="G4334" s="13">
        <f t="shared" si="163"/>
        <v>159.2</v>
      </c>
      <c r="H4334" s="14">
        <v>42736</v>
      </c>
      <c r="I4334" s="10" t="s">
        <v>473</v>
      </c>
    </row>
    <row r="4335" customHeight="1" spans="1:9">
      <c r="A4335" s="37" t="s">
        <v>11029</v>
      </c>
      <c r="B4335" s="38" t="s">
        <v>11030</v>
      </c>
      <c r="C4335" s="54" t="s">
        <v>11031</v>
      </c>
      <c r="D4335" s="39" t="s">
        <v>17</v>
      </c>
      <c r="E4335" s="39">
        <v>39</v>
      </c>
      <c r="F4335" s="12">
        <f t="shared" ref="F4335:F4340" si="164">IF(E4445&gt;400,4,IF(E4445&lt;=50,2,4))</f>
        <v>4</v>
      </c>
      <c r="G4335" s="13">
        <f t="shared" si="163"/>
        <v>156</v>
      </c>
      <c r="H4335" s="38"/>
      <c r="I4335" s="38"/>
    </row>
    <row r="4336" customHeight="1" spans="1:9">
      <c r="A4336" s="55" t="s">
        <v>11032</v>
      </c>
      <c r="B4336" s="54" t="s">
        <v>11033</v>
      </c>
      <c r="C4336" s="54" t="s">
        <v>11034</v>
      </c>
      <c r="D4336" s="56" t="s">
        <v>17</v>
      </c>
      <c r="E4336" s="56">
        <v>33</v>
      </c>
      <c r="F4336" s="12">
        <f t="shared" si="164"/>
        <v>4</v>
      </c>
      <c r="G4336" s="13">
        <f t="shared" si="163"/>
        <v>132</v>
      </c>
      <c r="H4336" s="38"/>
      <c r="I4336" s="38"/>
    </row>
    <row r="4337" customHeight="1" spans="1:9">
      <c r="A4337" s="55" t="s">
        <v>11035</v>
      </c>
      <c r="B4337" s="54" t="s">
        <v>11036</v>
      </c>
      <c r="C4337" s="19" t="s">
        <v>11037</v>
      </c>
      <c r="D4337" s="56" t="s">
        <v>17</v>
      </c>
      <c r="E4337" s="56">
        <v>48</v>
      </c>
      <c r="F4337" s="12">
        <f t="shared" si="164"/>
        <v>2</v>
      </c>
      <c r="G4337" s="13">
        <f t="shared" si="163"/>
        <v>96</v>
      </c>
      <c r="H4337" s="38"/>
      <c r="I4337" s="38"/>
    </row>
    <row r="4338" customHeight="1" spans="1:9">
      <c r="A4338" s="42" t="s">
        <v>11038</v>
      </c>
      <c r="B4338" s="42" t="s">
        <v>11039</v>
      </c>
      <c r="C4338" s="41" t="s">
        <v>11040</v>
      </c>
      <c r="D4338" s="42" t="s">
        <v>31</v>
      </c>
      <c r="E4338" s="20">
        <v>45</v>
      </c>
      <c r="F4338" s="12">
        <f t="shared" si="164"/>
        <v>2</v>
      </c>
      <c r="G4338" s="13">
        <f t="shared" si="163"/>
        <v>90</v>
      </c>
      <c r="H4338" s="21">
        <v>42522</v>
      </c>
      <c r="I4338" s="19"/>
    </row>
    <row r="4339" customHeight="1" spans="1:9">
      <c r="A4339" s="40" t="s">
        <v>11041</v>
      </c>
      <c r="B4339" s="40" t="s">
        <v>11042</v>
      </c>
      <c r="C4339" s="10" t="s">
        <v>11043</v>
      </c>
      <c r="D4339" s="42" t="s">
        <v>17</v>
      </c>
      <c r="E4339" s="43">
        <v>39</v>
      </c>
      <c r="F4339" s="12">
        <f t="shared" si="164"/>
        <v>4</v>
      </c>
      <c r="G4339" s="13">
        <f t="shared" si="163"/>
        <v>156</v>
      </c>
      <c r="H4339" s="19"/>
      <c r="I4339" s="19"/>
    </row>
    <row r="4340" customHeight="1" spans="1:9">
      <c r="A4340" s="9">
        <v>9787533551575</v>
      </c>
      <c r="B4340" s="10" t="s">
        <v>11044</v>
      </c>
      <c r="C4340" s="10" t="s">
        <v>11045</v>
      </c>
      <c r="D4340" s="10" t="s">
        <v>1103</v>
      </c>
      <c r="E4340" s="11">
        <v>22.8</v>
      </c>
      <c r="F4340" s="12">
        <f t="shared" si="164"/>
        <v>2</v>
      </c>
      <c r="G4340" s="13">
        <f t="shared" si="163"/>
        <v>45.6</v>
      </c>
      <c r="H4340" s="14">
        <v>42736</v>
      </c>
      <c r="I4340" s="10" t="s">
        <v>8217</v>
      </c>
    </row>
    <row r="4341" customHeight="1" spans="1:9">
      <c r="A4341" s="9">
        <v>9787511627742</v>
      </c>
      <c r="B4341" s="10" t="s">
        <v>11046</v>
      </c>
      <c r="C4341" s="10" t="s">
        <v>11047</v>
      </c>
      <c r="D4341" s="10" t="s">
        <v>157</v>
      </c>
      <c r="E4341" s="11">
        <v>28</v>
      </c>
      <c r="F4341" s="12">
        <f>IF(E4441&gt;400,4,IF(E4441&lt;=50,2,4))</f>
        <v>2</v>
      </c>
      <c r="G4341" s="13">
        <f t="shared" si="163"/>
        <v>56</v>
      </c>
      <c r="H4341" s="14">
        <v>42736</v>
      </c>
      <c r="I4341" s="10" t="s">
        <v>11048</v>
      </c>
    </row>
    <row r="4342" customHeight="1" spans="1:9">
      <c r="A4342" s="9">
        <v>9787512209015</v>
      </c>
      <c r="B4342" s="10" t="s">
        <v>11049</v>
      </c>
      <c r="C4342" s="10" t="s">
        <v>11050</v>
      </c>
      <c r="D4342" s="10" t="s">
        <v>20</v>
      </c>
      <c r="E4342" s="11">
        <v>48</v>
      </c>
      <c r="F4342" s="12">
        <f>IF(E4441&gt;400,4,IF(E4441&lt;=50,2,4))</f>
        <v>2</v>
      </c>
      <c r="G4342" s="13">
        <f t="shared" si="163"/>
        <v>96</v>
      </c>
      <c r="H4342" s="14">
        <v>42675</v>
      </c>
      <c r="I4342" s="10" t="s">
        <v>3217</v>
      </c>
    </row>
    <row r="4343" customHeight="1" spans="1:9">
      <c r="A4343" s="9">
        <v>9787555242277</v>
      </c>
      <c r="B4343" s="10" t="s">
        <v>11051</v>
      </c>
      <c r="C4343" s="19" t="s">
        <v>11052</v>
      </c>
      <c r="D4343" s="10" t="s">
        <v>425</v>
      </c>
      <c r="E4343" s="11">
        <v>32.8</v>
      </c>
      <c r="F4343" s="12">
        <f>IF(E4445&gt;400,4,IF(E4445&lt;=50,2,4))</f>
        <v>4</v>
      </c>
      <c r="G4343" s="13">
        <f t="shared" si="163"/>
        <v>131.2</v>
      </c>
      <c r="H4343" s="14">
        <v>42583</v>
      </c>
      <c r="I4343" s="10" t="s">
        <v>419</v>
      </c>
    </row>
    <row r="4344" customHeight="1" spans="1:9">
      <c r="A4344" s="42" t="s">
        <v>11053</v>
      </c>
      <c r="B4344" s="42" t="s">
        <v>11054</v>
      </c>
      <c r="C4344" s="19" t="s">
        <v>11052</v>
      </c>
      <c r="D4344" s="42" t="s">
        <v>31</v>
      </c>
      <c r="E4344" s="20">
        <v>30</v>
      </c>
      <c r="F4344" s="12">
        <f>IF(E4445&gt;400,4,IF(E4445&lt;=50,2,4))</f>
        <v>4</v>
      </c>
      <c r="G4344" s="13">
        <f t="shared" si="163"/>
        <v>120</v>
      </c>
      <c r="H4344" s="21">
        <v>42583</v>
      </c>
      <c r="I4344" s="19"/>
    </row>
    <row r="4345" customHeight="1" spans="1:9">
      <c r="A4345" s="42" t="s">
        <v>11055</v>
      </c>
      <c r="B4345" s="42" t="s">
        <v>11056</v>
      </c>
      <c r="C4345" s="19" t="s">
        <v>11052</v>
      </c>
      <c r="D4345" s="42" t="s">
        <v>31</v>
      </c>
      <c r="E4345" s="20">
        <v>30</v>
      </c>
      <c r="F4345" s="12">
        <f t="shared" ref="F4345:F4351" si="165">IF(E4445&gt;400,4,IF(E4445&lt;=50,2,4))</f>
        <v>4</v>
      </c>
      <c r="G4345" s="13">
        <f t="shared" si="163"/>
        <v>120</v>
      </c>
      <c r="H4345" s="21">
        <v>42583</v>
      </c>
      <c r="I4345" s="19"/>
    </row>
    <row r="4346" customHeight="1" spans="1:9">
      <c r="A4346" s="42" t="s">
        <v>11057</v>
      </c>
      <c r="B4346" s="42" t="s">
        <v>11058</v>
      </c>
      <c r="C4346" s="19" t="s">
        <v>11052</v>
      </c>
      <c r="D4346" s="42" t="s">
        <v>31</v>
      </c>
      <c r="E4346" s="20">
        <v>35</v>
      </c>
      <c r="F4346" s="12">
        <f t="shared" si="165"/>
        <v>4</v>
      </c>
      <c r="G4346" s="13">
        <f t="shared" si="163"/>
        <v>140</v>
      </c>
      <c r="H4346" s="21">
        <v>42583</v>
      </c>
      <c r="I4346" s="19"/>
    </row>
    <row r="4347" customHeight="1" spans="1:9">
      <c r="A4347" s="42" t="s">
        <v>11059</v>
      </c>
      <c r="B4347" s="42" t="s">
        <v>11060</v>
      </c>
      <c r="C4347" s="19" t="s">
        <v>11052</v>
      </c>
      <c r="D4347" s="42" t="s">
        <v>31</v>
      </c>
      <c r="E4347" s="20">
        <v>30</v>
      </c>
      <c r="F4347" s="12">
        <f t="shared" si="165"/>
        <v>2</v>
      </c>
      <c r="G4347" s="13">
        <f t="shared" si="163"/>
        <v>60</v>
      </c>
      <c r="H4347" s="21">
        <v>42583</v>
      </c>
      <c r="I4347" s="19"/>
    </row>
    <row r="4348" customHeight="1" spans="1:9">
      <c r="A4348" s="42" t="s">
        <v>11061</v>
      </c>
      <c r="B4348" s="42" t="s">
        <v>11062</v>
      </c>
      <c r="C4348" s="19" t="s">
        <v>11052</v>
      </c>
      <c r="D4348" s="42" t="s">
        <v>31</v>
      </c>
      <c r="E4348" s="20">
        <v>30</v>
      </c>
      <c r="F4348" s="12">
        <f t="shared" si="165"/>
        <v>2</v>
      </c>
      <c r="G4348" s="13">
        <f t="shared" si="163"/>
        <v>60</v>
      </c>
      <c r="H4348" s="21">
        <v>42583</v>
      </c>
      <c r="I4348" s="19"/>
    </row>
    <row r="4349" customHeight="1" spans="1:9">
      <c r="A4349" s="42" t="s">
        <v>11063</v>
      </c>
      <c r="B4349" s="42" t="s">
        <v>11064</v>
      </c>
      <c r="C4349" s="19" t="s">
        <v>11052</v>
      </c>
      <c r="D4349" s="42" t="s">
        <v>31</v>
      </c>
      <c r="E4349" s="20">
        <v>35</v>
      </c>
      <c r="F4349" s="12">
        <f t="shared" si="165"/>
        <v>4</v>
      </c>
      <c r="G4349" s="13">
        <f t="shared" si="163"/>
        <v>140</v>
      </c>
      <c r="H4349" s="21">
        <v>42583</v>
      </c>
      <c r="I4349" s="19"/>
    </row>
    <row r="4350" customHeight="1" spans="1:9">
      <c r="A4350" s="42" t="s">
        <v>11065</v>
      </c>
      <c r="B4350" s="42" t="s">
        <v>11066</v>
      </c>
      <c r="C4350" s="10" t="s">
        <v>259</v>
      </c>
      <c r="D4350" s="42" t="s">
        <v>31</v>
      </c>
      <c r="E4350" s="20">
        <v>30</v>
      </c>
      <c r="F4350" s="12">
        <f t="shared" si="165"/>
        <v>2</v>
      </c>
      <c r="G4350" s="13">
        <f t="shared" si="163"/>
        <v>60</v>
      </c>
      <c r="H4350" s="21">
        <v>42583</v>
      </c>
      <c r="I4350" s="19"/>
    </row>
    <row r="4351" customHeight="1" spans="1:9">
      <c r="A4351" s="9">
        <v>9787564168209</v>
      </c>
      <c r="B4351" s="10" t="s">
        <v>11067</v>
      </c>
      <c r="C4351" s="49"/>
      <c r="D4351" s="10" t="s">
        <v>919</v>
      </c>
      <c r="E4351" s="11">
        <v>20</v>
      </c>
      <c r="F4351" s="12">
        <f t="shared" si="165"/>
        <v>2</v>
      </c>
      <c r="G4351" s="13">
        <f t="shared" si="163"/>
        <v>40</v>
      </c>
      <c r="H4351" s="14">
        <v>42675</v>
      </c>
      <c r="I4351" s="10" t="s">
        <v>11068</v>
      </c>
    </row>
    <row r="4352" customHeight="1" spans="1:9">
      <c r="A4352" s="44">
        <v>9787567901827</v>
      </c>
      <c r="B4352" s="70" t="s">
        <v>11069</v>
      </c>
      <c r="C4352" s="49"/>
      <c r="D4352" s="70" t="s">
        <v>12</v>
      </c>
      <c r="E4352" s="47">
        <v>40</v>
      </c>
      <c r="F4352" s="12">
        <f>IF(E4455&gt;400,4,IF(E4455&lt;=50,2,4))</f>
        <v>2</v>
      </c>
      <c r="G4352" s="13">
        <f t="shared" si="163"/>
        <v>80</v>
      </c>
      <c r="H4352" s="48">
        <v>42381</v>
      </c>
      <c r="I4352" s="71" t="s">
        <v>11070</v>
      </c>
    </row>
    <row r="4353" customHeight="1" spans="1:9">
      <c r="A4353" s="44">
        <v>9787117147293</v>
      </c>
      <c r="B4353" s="70" t="s">
        <v>11071</v>
      </c>
      <c r="C4353" s="10" t="s">
        <v>11072</v>
      </c>
      <c r="D4353" s="70" t="s">
        <v>17</v>
      </c>
      <c r="E4353" s="47">
        <v>39</v>
      </c>
      <c r="F4353" s="12">
        <f>IF(E4453&gt;400,4,IF(E4453&lt;=50,2,4))</f>
        <v>2</v>
      </c>
      <c r="G4353" s="13">
        <f t="shared" si="163"/>
        <v>78</v>
      </c>
      <c r="H4353" s="48">
        <v>42461</v>
      </c>
      <c r="I4353" s="71" t="s">
        <v>1256</v>
      </c>
    </row>
    <row r="4354" customHeight="1" spans="1:9">
      <c r="A4354" s="9">
        <v>9787506779708</v>
      </c>
      <c r="B4354" s="10" t="s">
        <v>11073</v>
      </c>
      <c r="C4354" s="41" t="s">
        <v>11074</v>
      </c>
      <c r="D4354" s="10" t="s">
        <v>909</v>
      </c>
      <c r="E4354" s="11">
        <v>19</v>
      </c>
      <c r="F4354" s="12">
        <f>IF(E4455&gt;400,4,IF(E4455&lt;=50,2,4))</f>
        <v>2</v>
      </c>
      <c r="G4354" s="13">
        <f t="shared" si="163"/>
        <v>38</v>
      </c>
      <c r="H4354" s="14">
        <v>42370</v>
      </c>
      <c r="I4354" s="10" t="s">
        <v>340</v>
      </c>
    </row>
    <row r="4355" customHeight="1" spans="1:9">
      <c r="A4355" s="40" t="s">
        <v>11075</v>
      </c>
      <c r="B4355" s="40" t="s">
        <v>11076</v>
      </c>
      <c r="C4355" s="41" t="s">
        <v>11077</v>
      </c>
      <c r="D4355" s="42" t="s">
        <v>17</v>
      </c>
      <c r="E4355" s="43">
        <v>49</v>
      </c>
      <c r="F4355" s="12">
        <f>IF(E4455&gt;400,4,IF(E4455&lt;=50,2,4))</f>
        <v>2</v>
      </c>
      <c r="G4355" s="13">
        <f t="shared" ref="G4355:G4418" si="166">E4355*F4355</f>
        <v>98</v>
      </c>
      <c r="H4355" s="19"/>
      <c r="I4355" s="19"/>
    </row>
    <row r="4356" customHeight="1" spans="1:9">
      <c r="A4356" s="40" t="s">
        <v>11078</v>
      </c>
      <c r="B4356" s="40" t="s">
        <v>11079</v>
      </c>
      <c r="C4356" s="19" t="s">
        <v>11080</v>
      </c>
      <c r="D4356" s="42" t="s">
        <v>17</v>
      </c>
      <c r="E4356" s="43">
        <v>48</v>
      </c>
      <c r="F4356" s="12">
        <f>IF(E4456&gt;400,4,IF(E4456&lt;=50,2,4))</f>
        <v>4</v>
      </c>
      <c r="G4356" s="13">
        <f t="shared" si="166"/>
        <v>192</v>
      </c>
      <c r="H4356" s="19"/>
      <c r="I4356" s="19"/>
    </row>
    <row r="4357" customHeight="1" spans="1:9">
      <c r="A4357" s="42" t="s">
        <v>11081</v>
      </c>
      <c r="B4357" s="42" t="s">
        <v>11082</v>
      </c>
      <c r="C4357" s="38" t="s">
        <v>11083</v>
      </c>
      <c r="D4357" s="42" t="s">
        <v>17</v>
      </c>
      <c r="E4357" s="20">
        <v>72</v>
      </c>
      <c r="F4357" s="12">
        <f>IF(E4447&gt;400,4,IF(E4447&lt;=50,2,4))</f>
        <v>2</v>
      </c>
      <c r="G4357" s="13">
        <f t="shared" si="166"/>
        <v>144</v>
      </c>
      <c r="H4357" s="19"/>
      <c r="I4357" s="19"/>
    </row>
    <row r="4358" customHeight="1" spans="1:9">
      <c r="A4358" s="37" t="s">
        <v>11084</v>
      </c>
      <c r="B4358" s="38" t="s">
        <v>11085</v>
      </c>
      <c r="C4358" s="19" t="s">
        <v>11086</v>
      </c>
      <c r="D4358" s="39" t="s">
        <v>17</v>
      </c>
      <c r="E4358" s="39">
        <v>98</v>
      </c>
      <c r="F4358" s="12">
        <f>IF(E4448&gt;400,4,IF(E4448&lt;=50,2,4))</f>
        <v>2</v>
      </c>
      <c r="G4358" s="13">
        <f t="shared" si="166"/>
        <v>196</v>
      </c>
      <c r="H4358" s="38"/>
      <c r="I4358" s="38"/>
    </row>
    <row r="4359" customHeight="1" spans="1:9">
      <c r="A4359" s="42" t="s">
        <v>11087</v>
      </c>
      <c r="B4359" s="42" t="s">
        <v>11088</v>
      </c>
      <c r="C4359" s="52" t="s">
        <v>11089</v>
      </c>
      <c r="D4359" s="42" t="s">
        <v>17</v>
      </c>
      <c r="E4359" s="20">
        <v>18</v>
      </c>
      <c r="F4359" s="12">
        <f>IF(E4449&gt;400,4,IF(E4449&lt;=50,2,4))</f>
        <v>4</v>
      </c>
      <c r="G4359" s="13">
        <f t="shared" si="166"/>
        <v>72</v>
      </c>
      <c r="H4359" s="19"/>
      <c r="I4359" s="19"/>
    </row>
    <row r="4360" customHeight="1" spans="1:9">
      <c r="A4360" s="51" t="s">
        <v>11090</v>
      </c>
      <c r="B4360" s="52" t="s">
        <v>11091</v>
      </c>
      <c r="C4360" s="41" t="s">
        <v>11092</v>
      </c>
      <c r="D4360" s="53" t="s">
        <v>17</v>
      </c>
      <c r="E4360" s="53">
        <v>45</v>
      </c>
      <c r="F4360" s="12">
        <f>IF(E4450&gt;400,4,IF(E4450&lt;=50,2,4))</f>
        <v>2</v>
      </c>
      <c r="G4360" s="13">
        <f t="shared" si="166"/>
        <v>90</v>
      </c>
      <c r="H4360" s="38"/>
      <c r="I4360" s="38"/>
    </row>
    <row r="4361" customHeight="1" spans="1:9">
      <c r="A4361" s="40" t="s">
        <v>11093</v>
      </c>
      <c r="B4361" s="40" t="s">
        <v>11094</v>
      </c>
      <c r="C4361" s="41" t="s">
        <v>11095</v>
      </c>
      <c r="D4361" s="42" t="s">
        <v>17</v>
      </c>
      <c r="E4361" s="43">
        <v>55</v>
      </c>
      <c r="F4361" s="12">
        <f>IF(E4451&gt;400,4,IF(E4451&lt;=50,2,4))</f>
        <v>2</v>
      </c>
      <c r="G4361" s="13">
        <f t="shared" si="166"/>
        <v>110</v>
      </c>
      <c r="H4361" s="19"/>
      <c r="I4361" s="19"/>
    </row>
    <row r="4362" customHeight="1" spans="1:9">
      <c r="A4362" s="40" t="s">
        <v>11096</v>
      </c>
      <c r="B4362" s="40" t="s">
        <v>11097</v>
      </c>
      <c r="C4362" s="38" t="s">
        <v>11098</v>
      </c>
      <c r="D4362" s="42" t="s">
        <v>17</v>
      </c>
      <c r="E4362" s="43">
        <v>83</v>
      </c>
      <c r="F4362" s="12">
        <f>IF(E4455&gt;400,4,IF(E4455&lt;=50,2,4))</f>
        <v>2</v>
      </c>
      <c r="G4362" s="13">
        <f t="shared" si="166"/>
        <v>166</v>
      </c>
      <c r="H4362" s="19"/>
      <c r="I4362" s="19"/>
    </row>
    <row r="4363" customHeight="1" spans="1:9">
      <c r="A4363" s="37" t="s">
        <v>11099</v>
      </c>
      <c r="B4363" s="38" t="s">
        <v>11100</v>
      </c>
      <c r="C4363" s="10" t="s">
        <v>11101</v>
      </c>
      <c r="D4363" s="39" t="s">
        <v>17</v>
      </c>
      <c r="E4363" s="39">
        <v>50</v>
      </c>
      <c r="F4363" s="12">
        <f>IF(E4463&gt;400,4,IF(E4463&lt;=50,2,4))</f>
        <v>2</v>
      </c>
      <c r="G4363" s="13">
        <f t="shared" si="166"/>
        <v>100</v>
      </c>
      <c r="H4363" s="38"/>
      <c r="I4363" s="38"/>
    </row>
    <row r="4364" customHeight="1" spans="1:9">
      <c r="A4364" s="9">
        <v>9787541681653</v>
      </c>
      <c r="B4364" s="10" t="s">
        <v>11102</v>
      </c>
      <c r="C4364" s="41" t="s">
        <v>11103</v>
      </c>
      <c r="D4364" s="10" t="s">
        <v>899</v>
      </c>
      <c r="E4364" s="11">
        <v>61.5</v>
      </c>
      <c r="F4364" s="12">
        <f>IF(E4463&gt;400,4,IF(E4463&lt;=50,2,4))</f>
        <v>2</v>
      </c>
      <c r="G4364" s="13">
        <f t="shared" si="166"/>
        <v>123</v>
      </c>
      <c r="H4364" s="14">
        <v>42430</v>
      </c>
      <c r="I4364" s="10" t="s">
        <v>340</v>
      </c>
    </row>
    <row r="4365" customHeight="1" spans="1:9">
      <c r="A4365" s="40" t="s">
        <v>11104</v>
      </c>
      <c r="B4365" s="40" t="s">
        <v>11105</v>
      </c>
      <c r="C4365" s="71" t="s">
        <v>11106</v>
      </c>
      <c r="D4365" s="42" t="s">
        <v>17</v>
      </c>
      <c r="E4365" s="43">
        <v>38</v>
      </c>
      <c r="F4365" s="12">
        <f t="shared" ref="F4365:F4371" si="167">IF(E4465&gt;400,4,IF(E4465&lt;=50,2,4))</f>
        <v>4</v>
      </c>
      <c r="G4365" s="13">
        <f t="shared" si="166"/>
        <v>152</v>
      </c>
      <c r="H4365" s="19"/>
      <c r="I4365" s="19"/>
    </row>
    <row r="4366" customHeight="1" spans="1:9">
      <c r="A4366" s="44">
        <v>9787030474896</v>
      </c>
      <c r="B4366" s="70" t="s">
        <v>11107</v>
      </c>
      <c r="C4366" s="10" t="s">
        <v>259</v>
      </c>
      <c r="D4366" s="70" t="s">
        <v>929</v>
      </c>
      <c r="E4366" s="47">
        <v>39.8</v>
      </c>
      <c r="F4366" s="12">
        <f t="shared" si="167"/>
        <v>4</v>
      </c>
      <c r="G4366" s="13">
        <f t="shared" si="166"/>
        <v>159.2</v>
      </c>
      <c r="H4366" s="48">
        <v>42461</v>
      </c>
      <c r="I4366" s="71" t="s">
        <v>11108</v>
      </c>
    </row>
    <row r="4367" customHeight="1" spans="1:9">
      <c r="A4367" s="9">
        <v>9787538199512</v>
      </c>
      <c r="B4367" s="10" t="s">
        <v>11109</v>
      </c>
      <c r="C4367" s="71" t="s">
        <v>11110</v>
      </c>
      <c r="D4367" s="10" t="s">
        <v>329</v>
      </c>
      <c r="E4367" s="11">
        <v>50</v>
      </c>
      <c r="F4367" s="12">
        <f t="shared" si="167"/>
        <v>4</v>
      </c>
      <c r="G4367" s="13">
        <f t="shared" si="166"/>
        <v>200</v>
      </c>
      <c r="H4367" s="14">
        <v>42644</v>
      </c>
      <c r="I4367" s="10" t="s">
        <v>11111</v>
      </c>
    </row>
    <row r="4368" customHeight="1" spans="1:9">
      <c r="A4368" s="44">
        <v>9787538197075</v>
      </c>
      <c r="B4368" s="70" t="s">
        <v>11112</v>
      </c>
      <c r="C4368" s="10" t="s">
        <v>11113</v>
      </c>
      <c r="D4368" s="70" t="s">
        <v>329</v>
      </c>
      <c r="E4368" s="47">
        <v>50</v>
      </c>
      <c r="F4368" s="12">
        <f t="shared" si="167"/>
        <v>4</v>
      </c>
      <c r="G4368" s="13">
        <f t="shared" si="166"/>
        <v>200</v>
      </c>
      <c r="H4368" s="48">
        <v>42480</v>
      </c>
      <c r="I4368" s="71" t="s">
        <v>11111</v>
      </c>
    </row>
    <row r="4369" customHeight="1" spans="1:9">
      <c r="A4369" s="9">
        <v>9787811308907</v>
      </c>
      <c r="B4369" s="10" t="s">
        <v>11114</v>
      </c>
      <c r="C4369" s="41" t="s">
        <v>11115</v>
      </c>
      <c r="D4369" s="10" t="s">
        <v>890</v>
      </c>
      <c r="E4369" s="11">
        <v>32</v>
      </c>
      <c r="F4369" s="12">
        <f t="shared" si="167"/>
        <v>2</v>
      </c>
      <c r="G4369" s="13">
        <f t="shared" si="166"/>
        <v>64</v>
      </c>
      <c r="H4369" s="14">
        <v>42583</v>
      </c>
      <c r="I4369" s="10" t="s">
        <v>11116</v>
      </c>
    </row>
    <row r="4370" customHeight="1" spans="1:9">
      <c r="A4370" s="40" t="s">
        <v>11117</v>
      </c>
      <c r="B4370" s="40" t="s">
        <v>11118</v>
      </c>
      <c r="C4370" s="10" t="s">
        <v>11119</v>
      </c>
      <c r="D4370" s="42" t="s">
        <v>17</v>
      </c>
      <c r="E4370" s="43">
        <v>33</v>
      </c>
      <c r="F4370" s="12">
        <f t="shared" si="167"/>
        <v>4</v>
      </c>
      <c r="G4370" s="13">
        <f t="shared" si="166"/>
        <v>132</v>
      </c>
      <c r="H4370" s="19"/>
      <c r="I4370" s="19"/>
    </row>
    <row r="4371" customHeight="1" spans="1:9">
      <c r="A4371" s="9">
        <v>9787535782236</v>
      </c>
      <c r="B4371" s="10" t="s">
        <v>11120</v>
      </c>
      <c r="C4371" s="38" t="s">
        <v>11121</v>
      </c>
      <c r="D4371" s="10" t="s">
        <v>353</v>
      </c>
      <c r="E4371" s="11">
        <v>48</v>
      </c>
      <c r="F4371" s="12">
        <f t="shared" si="167"/>
        <v>4</v>
      </c>
      <c r="G4371" s="13">
        <f t="shared" si="166"/>
        <v>192</v>
      </c>
      <c r="H4371" s="14">
        <v>42705</v>
      </c>
      <c r="I4371" s="10" t="s">
        <v>340</v>
      </c>
    </row>
    <row r="4372" customHeight="1" spans="1:9">
      <c r="A4372" s="37" t="s">
        <v>11122</v>
      </c>
      <c r="B4372" s="38" t="s">
        <v>11123</v>
      </c>
      <c r="C4372" s="41" t="s">
        <v>11124</v>
      </c>
      <c r="D4372" s="39" t="s">
        <v>17</v>
      </c>
      <c r="E4372" s="39">
        <v>66</v>
      </c>
      <c r="F4372" s="12">
        <f>IF(E4471&gt;400,4,IF(E4471&lt;=50,2,4))</f>
        <v>4</v>
      </c>
      <c r="G4372" s="13">
        <f t="shared" si="166"/>
        <v>264</v>
      </c>
      <c r="H4372" s="38"/>
      <c r="I4372" s="38"/>
    </row>
    <row r="4373" customHeight="1" spans="1:9">
      <c r="A4373" s="40" t="s">
        <v>11125</v>
      </c>
      <c r="B4373" s="40" t="s">
        <v>11126</v>
      </c>
      <c r="C4373" s="41" t="s">
        <v>11127</v>
      </c>
      <c r="D4373" s="42" t="s">
        <v>17</v>
      </c>
      <c r="E4373" s="43">
        <v>33</v>
      </c>
      <c r="F4373" s="12">
        <f>IF(E4473&gt;400,4,IF(E4473&lt;=50,2,4))</f>
        <v>4</v>
      </c>
      <c r="G4373" s="13">
        <f t="shared" si="166"/>
        <v>132</v>
      </c>
      <c r="H4373" s="19"/>
      <c r="I4373" s="19"/>
    </row>
    <row r="4374" customHeight="1" spans="1:9">
      <c r="A4374" s="40" t="s">
        <v>11128</v>
      </c>
      <c r="B4374" s="40" t="s">
        <v>11129</v>
      </c>
      <c r="C4374" s="52" t="s">
        <v>11130</v>
      </c>
      <c r="D4374" s="42" t="s">
        <v>17</v>
      </c>
      <c r="E4374" s="43">
        <v>31</v>
      </c>
      <c r="F4374" s="12">
        <f>IF(E4475&gt;400,4,IF(E4475&lt;=50,2,4))</f>
        <v>2</v>
      </c>
      <c r="G4374" s="13">
        <f t="shared" si="166"/>
        <v>62</v>
      </c>
      <c r="H4374" s="19"/>
      <c r="I4374" s="19"/>
    </row>
    <row r="4375" customHeight="1" spans="1:9">
      <c r="A4375" s="51" t="s">
        <v>11131</v>
      </c>
      <c r="B4375" s="52" t="s">
        <v>11132</v>
      </c>
      <c r="C4375" s="38" t="s">
        <v>11133</v>
      </c>
      <c r="D4375" s="53" t="s">
        <v>17</v>
      </c>
      <c r="E4375" s="53">
        <v>18</v>
      </c>
      <c r="F4375" s="12">
        <f>IF(E4475&gt;400,4,IF(E4475&lt;=50,2,4))</f>
        <v>2</v>
      </c>
      <c r="G4375" s="13">
        <f t="shared" si="166"/>
        <v>36</v>
      </c>
      <c r="H4375" s="38"/>
      <c r="I4375" s="38"/>
    </row>
    <row r="4376" customHeight="1" spans="1:9">
      <c r="A4376" s="37" t="s">
        <v>11134</v>
      </c>
      <c r="B4376" s="38" t="s">
        <v>11135</v>
      </c>
      <c r="C4376" s="41" t="s">
        <v>11136</v>
      </c>
      <c r="D4376" s="39" t="s">
        <v>17</v>
      </c>
      <c r="E4376" s="39">
        <v>45</v>
      </c>
      <c r="F4376" s="12">
        <f>IF(E4476&gt;400,4,IF(E4476&lt;=50,2,4))</f>
        <v>4</v>
      </c>
      <c r="G4376" s="13">
        <f t="shared" si="166"/>
        <v>180</v>
      </c>
      <c r="H4376" s="38"/>
      <c r="I4376" s="38"/>
    </row>
    <row r="4377" customHeight="1" spans="1:9">
      <c r="A4377" s="40" t="s">
        <v>11137</v>
      </c>
      <c r="B4377" s="40" t="s">
        <v>11138</v>
      </c>
      <c r="C4377" s="10" t="s">
        <v>11139</v>
      </c>
      <c r="D4377" s="42" t="s">
        <v>17</v>
      </c>
      <c r="E4377" s="43">
        <v>85</v>
      </c>
      <c r="F4377" s="12">
        <f>IF(E4476&gt;400,4,IF(E4476&lt;=50,2,4))</f>
        <v>4</v>
      </c>
      <c r="G4377" s="13">
        <f t="shared" si="166"/>
        <v>340</v>
      </c>
      <c r="H4377" s="19"/>
      <c r="I4377" s="19"/>
    </row>
    <row r="4378" customHeight="1" spans="1:9">
      <c r="A4378" s="9">
        <v>9787542423399</v>
      </c>
      <c r="B4378" s="10" t="s">
        <v>11140</v>
      </c>
      <c r="C4378" s="49"/>
      <c r="D4378" s="10" t="s">
        <v>127</v>
      </c>
      <c r="E4378" s="11">
        <v>30</v>
      </c>
      <c r="F4378" s="12">
        <f>IF(E4478&gt;400,4,IF(E4478&lt;=50,2,4))</f>
        <v>4</v>
      </c>
      <c r="G4378" s="13">
        <f t="shared" si="166"/>
        <v>120</v>
      </c>
      <c r="H4378" s="14">
        <v>42583</v>
      </c>
      <c r="I4378" s="10" t="s">
        <v>11141</v>
      </c>
    </row>
    <row r="4379" customHeight="1" spans="1:9">
      <c r="A4379" s="44">
        <v>9787117201810</v>
      </c>
      <c r="B4379" s="70" t="s">
        <v>11142</v>
      </c>
      <c r="C4379" s="71" t="s">
        <v>11143</v>
      </c>
      <c r="D4379" s="70" t="s">
        <v>17</v>
      </c>
      <c r="E4379" s="47">
        <v>29</v>
      </c>
      <c r="F4379" s="12">
        <f>IF(E4479&gt;400,4,IF(E4479&lt;=50,2,4))</f>
        <v>4</v>
      </c>
      <c r="G4379" s="13">
        <f t="shared" si="166"/>
        <v>116</v>
      </c>
      <c r="H4379" s="48">
        <v>42606</v>
      </c>
      <c r="I4379" s="71" t="s">
        <v>10711</v>
      </c>
    </row>
    <row r="4380" customHeight="1" spans="1:9">
      <c r="A4380" s="44">
        <v>9787811367478</v>
      </c>
      <c r="B4380" s="70" t="s">
        <v>2368</v>
      </c>
      <c r="C4380" s="71" t="s">
        <v>11144</v>
      </c>
      <c r="D4380" s="70" t="s">
        <v>12</v>
      </c>
      <c r="E4380" s="47">
        <v>48</v>
      </c>
      <c r="F4380" s="12">
        <f>IF(E4480&gt;400,4,IF(E4480&lt;=50,2,4))</f>
        <v>4</v>
      </c>
      <c r="G4380" s="13">
        <f t="shared" si="166"/>
        <v>192</v>
      </c>
      <c r="H4380" s="48">
        <v>42658</v>
      </c>
      <c r="I4380" s="71" t="s">
        <v>2374</v>
      </c>
    </row>
    <row r="4381" customHeight="1" spans="1:9">
      <c r="A4381" s="44">
        <v>9787811367522</v>
      </c>
      <c r="B4381" s="70" t="s">
        <v>2368</v>
      </c>
      <c r="C4381" s="71" t="s">
        <v>11145</v>
      </c>
      <c r="D4381" s="70" t="s">
        <v>12</v>
      </c>
      <c r="E4381" s="47">
        <v>48</v>
      </c>
      <c r="F4381" s="12">
        <f>IF(E4481&gt;400,4,IF(E4481&lt;=50,2,4))</f>
        <v>4</v>
      </c>
      <c r="G4381" s="13">
        <f t="shared" si="166"/>
        <v>192</v>
      </c>
      <c r="H4381" s="48">
        <v>42668</v>
      </c>
      <c r="I4381" s="71" t="s">
        <v>2374</v>
      </c>
    </row>
    <row r="4382" customHeight="1" spans="1:9">
      <c r="A4382" s="44">
        <v>9787567903227</v>
      </c>
      <c r="B4382" s="70" t="s">
        <v>2371</v>
      </c>
      <c r="C4382" s="71" t="s">
        <v>11146</v>
      </c>
      <c r="D4382" s="70" t="s">
        <v>12</v>
      </c>
      <c r="E4382" s="47">
        <v>38</v>
      </c>
      <c r="F4382" s="12">
        <f>IF(E4485&gt;400,4,IF(E4485&lt;=50,2,4))</f>
        <v>4</v>
      </c>
      <c r="G4382" s="13">
        <f t="shared" si="166"/>
        <v>152</v>
      </c>
      <c r="H4382" s="48">
        <v>42614</v>
      </c>
      <c r="I4382" s="71" t="s">
        <v>2374</v>
      </c>
    </row>
    <row r="4383" customHeight="1" spans="1:9">
      <c r="A4383" s="44">
        <v>9787567903159</v>
      </c>
      <c r="B4383" s="70" t="s">
        <v>2371</v>
      </c>
      <c r="C4383" s="71" t="s">
        <v>11147</v>
      </c>
      <c r="D4383" s="70" t="s">
        <v>12</v>
      </c>
      <c r="E4383" s="47">
        <v>42</v>
      </c>
      <c r="F4383" s="12">
        <f>IF(E4483&gt;400,4,IF(E4483&lt;=50,2,4))</f>
        <v>4</v>
      </c>
      <c r="G4383" s="13">
        <f t="shared" si="166"/>
        <v>168</v>
      </c>
      <c r="H4383" s="48">
        <v>42628</v>
      </c>
      <c r="I4383" s="71" t="s">
        <v>2374</v>
      </c>
    </row>
    <row r="4384" customHeight="1" spans="1:9">
      <c r="A4384" s="44">
        <v>9787567903166</v>
      </c>
      <c r="B4384" s="70" t="s">
        <v>2371</v>
      </c>
      <c r="C4384" s="71" t="s">
        <v>11148</v>
      </c>
      <c r="D4384" s="70" t="s">
        <v>12</v>
      </c>
      <c r="E4384" s="47">
        <v>38</v>
      </c>
      <c r="F4384" s="12">
        <f>IF(E4485&gt;400,4,IF(E4485&lt;=50,2,4))</f>
        <v>4</v>
      </c>
      <c r="G4384" s="13">
        <f t="shared" si="166"/>
        <v>152</v>
      </c>
      <c r="H4384" s="48">
        <v>42628</v>
      </c>
      <c r="I4384" s="71" t="s">
        <v>2374</v>
      </c>
    </row>
    <row r="4385" customHeight="1" spans="1:9">
      <c r="A4385" s="44">
        <v>9787567903203</v>
      </c>
      <c r="B4385" s="70" t="s">
        <v>2371</v>
      </c>
      <c r="C4385" s="71" t="s">
        <v>11149</v>
      </c>
      <c r="D4385" s="70" t="s">
        <v>12</v>
      </c>
      <c r="E4385" s="47">
        <v>48</v>
      </c>
      <c r="F4385" s="12">
        <f>IF(E4485&gt;400,4,IF(E4485&lt;=50,2,4))</f>
        <v>4</v>
      </c>
      <c r="G4385" s="13">
        <f t="shared" si="166"/>
        <v>192</v>
      </c>
      <c r="H4385" s="48">
        <v>42628</v>
      </c>
      <c r="I4385" s="71" t="s">
        <v>2374</v>
      </c>
    </row>
    <row r="4386" customHeight="1" spans="1:9">
      <c r="A4386" s="44">
        <v>9787567903180</v>
      </c>
      <c r="B4386" s="70" t="s">
        <v>2371</v>
      </c>
      <c r="C4386" s="19" t="s">
        <v>11150</v>
      </c>
      <c r="D4386" s="70" t="s">
        <v>12</v>
      </c>
      <c r="E4386" s="47">
        <v>48</v>
      </c>
      <c r="F4386" s="12">
        <f>IF(E4485&gt;400,4,IF(E4485&lt;=50,2,4))</f>
        <v>4</v>
      </c>
      <c r="G4386" s="13">
        <f t="shared" si="166"/>
        <v>192</v>
      </c>
      <c r="H4386" s="48">
        <v>42637</v>
      </c>
      <c r="I4386" s="71" t="s">
        <v>2374</v>
      </c>
    </row>
    <row r="4387" customHeight="1" spans="1:9">
      <c r="A4387" s="42" t="s">
        <v>11151</v>
      </c>
      <c r="B4387" s="42" t="s">
        <v>11152</v>
      </c>
      <c r="C4387" s="54" t="s">
        <v>11153</v>
      </c>
      <c r="D4387" s="42" t="s">
        <v>17</v>
      </c>
      <c r="E4387" s="20">
        <v>25</v>
      </c>
      <c r="F4387" s="12">
        <f>IF(E4487&gt;400,4,IF(E4487&lt;=50,2,4))</f>
        <v>2</v>
      </c>
      <c r="G4387" s="13">
        <f t="shared" si="166"/>
        <v>50</v>
      </c>
      <c r="H4387" s="19"/>
      <c r="I4387" s="19"/>
    </row>
    <row r="4388" customHeight="1" spans="1:9">
      <c r="A4388" s="55" t="s">
        <v>11154</v>
      </c>
      <c r="B4388" s="54" t="s">
        <v>11152</v>
      </c>
      <c r="C4388" s="41" t="s">
        <v>11155</v>
      </c>
      <c r="D4388" s="56" t="s">
        <v>17</v>
      </c>
      <c r="E4388" s="56">
        <v>25</v>
      </c>
      <c r="F4388" s="12">
        <f>IF(E4488&gt;400,4,IF(E4488&lt;=50,2,4))</f>
        <v>2</v>
      </c>
      <c r="G4388" s="13">
        <f t="shared" si="166"/>
        <v>50</v>
      </c>
      <c r="H4388" s="38"/>
      <c r="I4388" s="38"/>
    </row>
    <row r="4389" customHeight="1" spans="1:9">
      <c r="A4389" s="40" t="s">
        <v>11156</v>
      </c>
      <c r="B4389" s="40" t="s">
        <v>11157</v>
      </c>
      <c r="C4389" s="38" t="s">
        <v>11158</v>
      </c>
      <c r="D4389" s="42" t="s">
        <v>17</v>
      </c>
      <c r="E4389" s="43">
        <v>34</v>
      </c>
      <c r="F4389" s="12">
        <f>IF(E4489&gt;400,4,IF(E4489&lt;=50,2,4))</f>
        <v>2</v>
      </c>
      <c r="G4389" s="13">
        <f t="shared" si="166"/>
        <v>68</v>
      </c>
      <c r="H4389" s="19"/>
      <c r="I4389" s="19"/>
    </row>
    <row r="4390" customHeight="1" spans="1:9">
      <c r="A4390" s="37" t="s">
        <v>11159</v>
      </c>
      <c r="B4390" s="38" t="s">
        <v>11160</v>
      </c>
      <c r="C4390" s="38" t="s">
        <v>11161</v>
      </c>
      <c r="D4390" s="39" t="s">
        <v>17</v>
      </c>
      <c r="E4390" s="39">
        <v>23</v>
      </c>
      <c r="F4390" s="12">
        <f>IF(E4490&gt;400,4,IF(E4490&lt;=50,2,4))</f>
        <v>4</v>
      </c>
      <c r="G4390" s="13">
        <f t="shared" si="166"/>
        <v>92</v>
      </c>
      <c r="H4390" s="38"/>
      <c r="I4390" s="38"/>
    </row>
    <row r="4391" customHeight="1" spans="1:9">
      <c r="A4391" s="37" t="s">
        <v>11162</v>
      </c>
      <c r="B4391" s="38" t="s">
        <v>11163</v>
      </c>
      <c r="C4391" s="71" t="s">
        <v>11164</v>
      </c>
      <c r="D4391" s="39" t="s">
        <v>17</v>
      </c>
      <c r="E4391" s="39">
        <v>19</v>
      </c>
      <c r="F4391" s="12">
        <f>IF(E4491&gt;400,4,IF(E4491&lt;=50,2,4))</f>
        <v>4</v>
      </c>
      <c r="G4391" s="13">
        <f t="shared" si="166"/>
        <v>76</v>
      </c>
      <c r="H4391" s="38"/>
      <c r="I4391" s="38"/>
    </row>
    <row r="4392" customHeight="1" spans="1:9">
      <c r="A4392" s="57">
        <v>9787040202496</v>
      </c>
      <c r="B4392" s="70" t="s">
        <v>11165</v>
      </c>
      <c r="C4392" s="38" t="s">
        <v>11166</v>
      </c>
      <c r="D4392" s="70" t="s">
        <v>39</v>
      </c>
      <c r="E4392" s="47">
        <v>30.3</v>
      </c>
      <c r="F4392" s="12">
        <f>IF(E4495&gt;400,4,IF(E4495&lt;=50,2,4))</f>
        <v>2</v>
      </c>
      <c r="G4392" s="13">
        <f t="shared" si="166"/>
        <v>60.6</v>
      </c>
      <c r="H4392" s="48">
        <v>42433</v>
      </c>
      <c r="I4392" s="71" t="s">
        <v>11116</v>
      </c>
    </row>
    <row r="4393" customHeight="1" spans="1:9">
      <c r="A4393" s="37" t="s">
        <v>11167</v>
      </c>
      <c r="B4393" s="38" t="s">
        <v>11168</v>
      </c>
      <c r="C4393" s="41" t="s">
        <v>11169</v>
      </c>
      <c r="D4393" s="39" t="s">
        <v>17</v>
      </c>
      <c r="E4393" s="39">
        <v>45</v>
      </c>
      <c r="F4393" s="12">
        <f>IF(E4493&gt;400,4,IF(E4493&lt;=50,2,4))</f>
        <v>4</v>
      </c>
      <c r="G4393" s="13">
        <f t="shared" si="166"/>
        <v>180</v>
      </c>
      <c r="H4393" s="38"/>
      <c r="I4393" s="38"/>
    </row>
    <row r="4394" customHeight="1" spans="1:9">
      <c r="A4394" s="40" t="s">
        <v>11170</v>
      </c>
      <c r="B4394" s="40" t="s">
        <v>11171</v>
      </c>
      <c r="C4394" s="19" t="s">
        <v>11172</v>
      </c>
      <c r="D4394" s="42" t="s">
        <v>17</v>
      </c>
      <c r="E4394" s="43">
        <v>50</v>
      </c>
      <c r="F4394" s="12">
        <f>IF(E4495&gt;400,4,IF(E4495&lt;=50,2,4))</f>
        <v>2</v>
      </c>
      <c r="G4394" s="13">
        <f t="shared" si="166"/>
        <v>100</v>
      </c>
      <c r="H4394" s="19"/>
      <c r="I4394" s="19"/>
    </row>
    <row r="4395" customHeight="1" spans="1:9">
      <c r="A4395" s="42" t="s">
        <v>11173</v>
      </c>
      <c r="B4395" s="42" t="s">
        <v>11174</v>
      </c>
      <c r="C4395" s="49"/>
      <c r="D4395" s="42" t="s">
        <v>17</v>
      </c>
      <c r="E4395" s="20">
        <v>130</v>
      </c>
      <c r="F4395" s="12">
        <f>IF(E4485&gt;400,4,IF(E4485&lt;=50,2,4))</f>
        <v>4</v>
      </c>
      <c r="G4395" s="13">
        <f t="shared" si="166"/>
        <v>520</v>
      </c>
      <c r="H4395" s="19"/>
      <c r="I4395" s="19"/>
    </row>
    <row r="4396" customHeight="1" spans="1:9">
      <c r="A4396" s="44">
        <v>9787502355593</v>
      </c>
      <c r="B4396" s="70" t="s">
        <v>11175</v>
      </c>
      <c r="C4396" s="38" t="s">
        <v>11176</v>
      </c>
      <c r="D4396" s="70" t="s">
        <v>9</v>
      </c>
      <c r="E4396" s="47">
        <v>59</v>
      </c>
      <c r="F4396" s="12">
        <f>IF(E4486&gt;400,4,IF(E4486&lt;=50,2,4))</f>
        <v>4</v>
      </c>
      <c r="G4396" s="13">
        <f t="shared" si="166"/>
        <v>236</v>
      </c>
      <c r="H4396" s="48">
        <v>42516</v>
      </c>
      <c r="I4396" s="71" t="s">
        <v>1949</v>
      </c>
    </row>
    <row r="4397" customHeight="1" spans="1:9">
      <c r="A4397" s="37" t="s">
        <v>11177</v>
      </c>
      <c r="B4397" s="38" t="s">
        <v>11178</v>
      </c>
      <c r="C4397" s="71" t="s">
        <v>11179</v>
      </c>
      <c r="D4397" s="39" t="s">
        <v>17</v>
      </c>
      <c r="E4397" s="39">
        <v>99</v>
      </c>
      <c r="F4397" s="12">
        <f>IF(E4487&gt;400,4,IF(E4487&lt;=50,2,4))</f>
        <v>2</v>
      </c>
      <c r="G4397" s="13">
        <f t="shared" si="166"/>
        <v>198</v>
      </c>
      <c r="H4397" s="38"/>
      <c r="I4397" s="38"/>
    </row>
    <row r="4398" customHeight="1" spans="1:9">
      <c r="A4398" s="44">
        <v>9787030382856</v>
      </c>
      <c r="B4398" s="70" t="s">
        <v>11180</v>
      </c>
      <c r="C4398" s="38" t="s">
        <v>11181</v>
      </c>
      <c r="D4398" s="70" t="s">
        <v>929</v>
      </c>
      <c r="E4398" s="47">
        <v>35</v>
      </c>
      <c r="F4398" s="12">
        <f>IF(E4488&gt;400,4,IF(E4488&lt;=50,2,4))</f>
        <v>2</v>
      </c>
      <c r="G4398" s="13">
        <f t="shared" si="166"/>
        <v>70</v>
      </c>
      <c r="H4398" s="48">
        <v>42601</v>
      </c>
      <c r="I4398" s="71" t="s">
        <v>11182</v>
      </c>
    </row>
    <row r="4399" customHeight="1" spans="1:9">
      <c r="A4399" s="37" t="s">
        <v>11183</v>
      </c>
      <c r="B4399" s="38" t="s">
        <v>11184</v>
      </c>
      <c r="C4399" s="41" t="s">
        <v>11185</v>
      </c>
      <c r="D4399" s="39" t="s">
        <v>17</v>
      </c>
      <c r="E4399" s="39">
        <v>29</v>
      </c>
      <c r="F4399" s="12">
        <f>IF(E4489&gt;400,4,IF(E4489&lt;=50,2,4))</f>
        <v>2</v>
      </c>
      <c r="G4399" s="13">
        <f t="shared" si="166"/>
        <v>58</v>
      </c>
      <c r="H4399" s="38"/>
      <c r="I4399" s="38"/>
    </row>
    <row r="4400" customHeight="1" spans="1:9">
      <c r="A4400" s="40" t="s">
        <v>11186</v>
      </c>
      <c r="B4400" s="40" t="s">
        <v>11187</v>
      </c>
      <c r="C4400" s="41" t="s">
        <v>11188</v>
      </c>
      <c r="D4400" s="42" t="s">
        <v>17</v>
      </c>
      <c r="E4400" s="43">
        <v>36</v>
      </c>
      <c r="F4400" s="12">
        <f>IF(E4489&gt;400,4,IF(E4489&lt;=50,2,4))</f>
        <v>2</v>
      </c>
      <c r="G4400" s="13">
        <f t="shared" si="166"/>
        <v>72</v>
      </c>
      <c r="H4400" s="19"/>
      <c r="I4400" s="19"/>
    </row>
    <row r="4401" customHeight="1" spans="1:9">
      <c r="A4401" s="40" t="s">
        <v>11189</v>
      </c>
      <c r="B4401" s="40" t="s">
        <v>11190</v>
      </c>
      <c r="C4401" s="10" t="s">
        <v>11191</v>
      </c>
      <c r="D4401" s="42" t="s">
        <v>17</v>
      </c>
      <c r="E4401" s="43">
        <v>32</v>
      </c>
      <c r="F4401" s="12">
        <f>IF(E4491&gt;400,4,IF(E4491&lt;=50,2,4))</f>
        <v>4</v>
      </c>
      <c r="G4401" s="13">
        <f t="shared" si="166"/>
        <v>128</v>
      </c>
      <c r="H4401" s="19"/>
      <c r="I4401" s="19"/>
    </row>
    <row r="4402" customHeight="1" spans="1:9">
      <c r="A4402" s="9">
        <v>9787541687402</v>
      </c>
      <c r="B4402" s="10" t="s">
        <v>11192</v>
      </c>
      <c r="C4402" s="41" t="s">
        <v>11193</v>
      </c>
      <c r="D4402" s="10" t="s">
        <v>899</v>
      </c>
      <c r="E4402" s="11">
        <v>67</v>
      </c>
      <c r="F4402" s="12">
        <f>IF(E4495&gt;400,4,IF(E4495&lt;=50,2,4))</f>
        <v>2</v>
      </c>
      <c r="G4402" s="13">
        <f t="shared" si="166"/>
        <v>134</v>
      </c>
      <c r="H4402" s="14">
        <v>42430</v>
      </c>
      <c r="I4402" s="10" t="s">
        <v>2434</v>
      </c>
    </row>
    <row r="4403" customHeight="1" spans="1:9">
      <c r="A4403" s="40" t="s">
        <v>11194</v>
      </c>
      <c r="B4403" s="40" t="s">
        <v>11195</v>
      </c>
      <c r="C4403" s="41" t="s">
        <v>11196</v>
      </c>
      <c r="D4403" s="42" t="s">
        <v>17</v>
      </c>
      <c r="E4403" s="43">
        <v>26</v>
      </c>
      <c r="F4403" s="12">
        <f>IF(E4493&gt;400,4,IF(E4493&lt;=50,2,4))</f>
        <v>4</v>
      </c>
      <c r="G4403" s="13">
        <f t="shared" si="166"/>
        <v>104</v>
      </c>
      <c r="H4403" s="19"/>
      <c r="I4403" s="19"/>
    </row>
    <row r="4404" customHeight="1" spans="1:9">
      <c r="A4404" s="40" t="s">
        <v>11197</v>
      </c>
      <c r="B4404" s="40" t="s">
        <v>11198</v>
      </c>
      <c r="C4404" s="38" t="s">
        <v>11199</v>
      </c>
      <c r="D4404" s="42" t="s">
        <v>17</v>
      </c>
      <c r="E4404" s="43">
        <v>48</v>
      </c>
      <c r="F4404" s="12">
        <f>IF(E4405&gt;400,4,IF(E4405&lt;=50,2,4))</f>
        <v>2</v>
      </c>
      <c r="G4404" s="13">
        <f t="shared" si="166"/>
        <v>96</v>
      </c>
      <c r="H4404" s="19"/>
      <c r="I4404" s="19"/>
    </row>
    <row r="4405" customHeight="1" spans="1:9">
      <c r="A4405" s="37" t="s">
        <v>11200</v>
      </c>
      <c r="B4405" s="38" t="s">
        <v>11201</v>
      </c>
      <c r="C4405" s="41" t="s">
        <v>11202</v>
      </c>
      <c r="D4405" s="39" t="s">
        <v>17</v>
      </c>
      <c r="E4405" s="39">
        <v>36</v>
      </c>
      <c r="F4405" s="12">
        <f>IF(E4405&gt;400,4,IF(E4405&lt;=50,2,4))</f>
        <v>2</v>
      </c>
      <c r="G4405" s="13">
        <f t="shared" si="166"/>
        <v>72</v>
      </c>
      <c r="H4405" s="38"/>
      <c r="I4405" s="38"/>
    </row>
    <row r="4406" customHeight="1" spans="1:9">
      <c r="A4406" s="40" t="s">
        <v>11203</v>
      </c>
      <c r="B4406" s="40" t="s">
        <v>11204</v>
      </c>
      <c r="C4406" s="10" t="s">
        <v>11205</v>
      </c>
      <c r="D4406" s="42" t="s">
        <v>17</v>
      </c>
      <c r="E4406" s="43">
        <v>32</v>
      </c>
      <c r="F4406" s="12">
        <f>IF(E4406&gt;400,4,IF(E4406&lt;=50,2,4))</f>
        <v>2</v>
      </c>
      <c r="G4406" s="13">
        <f t="shared" si="166"/>
        <v>64</v>
      </c>
      <c r="H4406" s="19"/>
      <c r="I4406" s="19"/>
    </row>
    <row r="4407" customHeight="1" spans="1:9">
      <c r="A4407" s="9">
        <v>9787568401951</v>
      </c>
      <c r="B4407" s="10" t="s">
        <v>11206</v>
      </c>
      <c r="C4407" s="41" t="s">
        <v>11207</v>
      </c>
      <c r="D4407" s="10" t="s">
        <v>890</v>
      </c>
      <c r="E4407" s="11">
        <v>21</v>
      </c>
      <c r="F4407" s="12">
        <f>IF(E4407&gt;400,4,IF(E4407&lt;=50,2,4))</f>
        <v>2</v>
      </c>
      <c r="G4407" s="13">
        <f t="shared" si="166"/>
        <v>42</v>
      </c>
      <c r="H4407" s="14">
        <v>42461</v>
      </c>
      <c r="I4407" s="10" t="s">
        <v>11208</v>
      </c>
    </row>
    <row r="4408" customHeight="1" spans="1:9">
      <c r="A4408" s="40" t="s">
        <v>11209</v>
      </c>
      <c r="B4408" s="40" t="s">
        <v>11210</v>
      </c>
      <c r="C4408" s="38" t="s">
        <v>11211</v>
      </c>
      <c r="D4408" s="42" t="s">
        <v>17</v>
      </c>
      <c r="E4408" s="43">
        <v>30</v>
      </c>
      <c r="F4408" s="12">
        <f>IF(E4407&gt;400,4,IF(E4407&lt;=50,2,4))</f>
        <v>2</v>
      </c>
      <c r="G4408" s="13">
        <f t="shared" si="166"/>
        <v>60</v>
      </c>
      <c r="H4408" s="19"/>
      <c r="I4408" s="19"/>
    </row>
    <row r="4409" customHeight="1" spans="1:9">
      <c r="A4409" s="37" t="s">
        <v>11212</v>
      </c>
      <c r="B4409" s="38" t="s">
        <v>11213</v>
      </c>
      <c r="C4409" s="41" t="s">
        <v>11214</v>
      </c>
      <c r="D4409" s="39" t="s">
        <v>17</v>
      </c>
      <c r="E4409" s="39">
        <v>45</v>
      </c>
      <c r="F4409" s="12">
        <f>IF(E4409&gt;400,4,IF(E4409&lt;=50,2,4))</f>
        <v>2</v>
      </c>
      <c r="G4409" s="13">
        <f t="shared" si="166"/>
        <v>90</v>
      </c>
      <c r="H4409" s="38"/>
      <c r="I4409" s="38"/>
    </row>
    <row r="4410" customHeight="1" spans="1:9">
      <c r="A4410" s="40" t="s">
        <v>11215</v>
      </c>
      <c r="B4410" s="40" t="s">
        <v>11216</v>
      </c>
      <c r="C4410" s="41" t="s">
        <v>11217</v>
      </c>
      <c r="D4410" s="42" t="s">
        <v>17</v>
      </c>
      <c r="E4410" s="43">
        <v>33</v>
      </c>
      <c r="F4410" s="12">
        <f>IF(E4410&gt;400,4,IF(E4410&lt;=50,2,4))</f>
        <v>2</v>
      </c>
      <c r="G4410" s="13">
        <f t="shared" si="166"/>
        <v>66</v>
      </c>
      <c r="H4410" s="19"/>
      <c r="I4410" s="19"/>
    </row>
    <row r="4411" customHeight="1" spans="1:9">
      <c r="A4411" s="40" t="s">
        <v>11218</v>
      </c>
      <c r="B4411" s="40" t="s">
        <v>11219</v>
      </c>
      <c r="C4411" s="41" t="s">
        <v>11220</v>
      </c>
      <c r="D4411" s="42" t="s">
        <v>17</v>
      </c>
      <c r="E4411" s="43">
        <v>46</v>
      </c>
      <c r="F4411" s="12">
        <f>IF(E4441&gt;400,4,IF(E4441&lt;=50,2,4))</f>
        <v>2</v>
      </c>
      <c r="G4411" s="13">
        <f t="shared" si="166"/>
        <v>92</v>
      </c>
      <c r="H4411" s="19"/>
      <c r="I4411" s="19"/>
    </row>
    <row r="4412" customHeight="1" spans="1:9">
      <c r="A4412" s="40" t="s">
        <v>11221</v>
      </c>
      <c r="B4412" s="40" t="s">
        <v>11222</v>
      </c>
      <c r="C4412" s="64" t="s">
        <v>11223</v>
      </c>
      <c r="D4412" s="42" t="s">
        <v>17</v>
      </c>
      <c r="E4412" s="43">
        <v>32</v>
      </c>
      <c r="F4412" s="12">
        <f>IF(E4445&gt;400,4,IF(E4445&lt;=50,2,4))</f>
        <v>4</v>
      </c>
      <c r="G4412" s="13">
        <f t="shared" si="166"/>
        <v>128</v>
      </c>
      <c r="H4412" s="19"/>
      <c r="I4412" s="19"/>
    </row>
    <row r="4413" customHeight="1" spans="1:9">
      <c r="A4413" s="65" t="s">
        <v>11224</v>
      </c>
      <c r="B4413" s="64" t="s">
        <v>11225</v>
      </c>
      <c r="C4413" s="10" t="s">
        <v>11226</v>
      </c>
      <c r="D4413" s="66" t="s">
        <v>17</v>
      </c>
      <c r="E4413" s="66">
        <v>119</v>
      </c>
      <c r="F4413" s="12">
        <f>IF(E4445&gt;400,4,IF(E4445&lt;=50,2,4))</f>
        <v>4</v>
      </c>
      <c r="G4413" s="13">
        <f t="shared" si="166"/>
        <v>476</v>
      </c>
      <c r="H4413" s="38"/>
      <c r="I4413" s="38"/>
    </row>
    <row r="4414" customHeight="1" spans="1:9">
      <c r="A4414" s="9">
        <v>9787568023658</v>
      </c>
      <c r="B4414" s="10" t="s">
        <v>11227</v>
      </c>
      <c r="C4414" s="10" t="s">
        <v>11228</v>
      </c>
      <c r="D4414" s="10" t="s">
        <v>250</v>
      </c>
      <c r="E4414" s="11">
        <v>45</v>
      </c>
      <c r="F4414" s="12">
        <f>IF(E4445&gt;400,4,IF(E4445&lt;=50,2,4))</f>
        <v>4</v>
      </c>
      <c r="G4414" s="13">
        <f t="shared" si="166"/>
        <v>180</v>
      </c>
      <c r="H4414" s="14">
        <v>42736</v>
      </c>
      <c r="I4414" s="10" t="s">
        <v>11229</v>
      </c>
    </row>
    <row r="4415" customHeight="1" spans="1:9">
      <c r="A4415" s="9">
        <v>9787515345307</v>
      </c>
      <c r="B4415" s="10" t="s">
        <v>11230</v>
      </c>
      <c r="C4415" s="10" t="s">
        <v>11231</v>
      </c>
      <c r="D4415" s="10" t="s">
        <v>557</v>
      </c>
      <c r="E4415" s="11">
        <v>29</v>
      </c>
      <c r="F4415" s="12">
        <f>IF(E4445&gt;400,4,IF(E4445&lt;=50,2,4))</f>
        <v>4</v>
      </c>
      <c r="G4415" s="13">
        <f t="shared" si="166"/>
        <v>116</v>
      </c>
      <c r="H4415" s="14">
        <v>42736</v>
      </c>
      <c r="I4415" s="10" t="s">
        <v>409</v>
      </c>
    </row>
    <row r="4416" customHeight="1" spans="1:9">
      <c r="A4416" s="9">
        <v>9787564351052</v>
      </c>
      <c r="B4416" s="10" t="s">
        <v>11232</v>
      </c>
      <c r="C4416" s="10" t="s">
        <v>11233</v>
      </c>
      <c r="D4416" s="10" t="s">
        <v>57</v>
      </c>
      <c r="E4416" s="11">
        <v>40</v>
      </c>
      <c r="F4416" s="12">
        <f>IF(E4446&gt;400,4,IF(E4446&lt;=50,2,4))</f>
        <v>4</v>
      </c>
      <c r="G4416" s="13">
        <f t="shared" si="166"/>
        <v>160</v>
      </c>
      <c r="H4416" s="14">
        <v>42675</v>
      </c>
      <c r="I4416" s="10" t="s">
        <v>4866</v>
      </c>
    </row>
    <row r="4417" customHeight="1" spans="1:9">
      <c r="A4417" s="9">
        <v>9787568902878</v>
      </c>
      <c r="B4417" s="10" t="s">
        <v>11234</v>
      </c>
      <c r="C4417" s="10" t="s">
        <v>11235</v>
      </c>
      <c r="D4417" s="10" t="s">
        <v>1070</v>
      </c>
      <c r="E4417" s="11">
        <v>35</v>
      </c>
      <c r="F4417" s="12">
        <f>IF(E4447&gt;400,4,IF(E4447&lt;=50,2,4))</f>
        <v>2</v>
      </c>
      <c r="G4417" s="13">
        <f t="shared" si="166"/>
        <v>70</v>
      </c>
      <c r="H4417" s="14">
        <v>42736</v>
      </c>
      <c r="I4417" s="10" t="s">
        <v>11236</v>
      </c>
    </row>
    <row r="4418" customHeight="1" spans="1:9">
      <c r="A4418" s="9">
        <v>9787565516658</v>
      </c>
      <c r="B4418" s="10" t="s">
        <v>11237</v>
      </c>
      <c r="C4418" s="10" t="s">
        <v>9898</v>
      </c>
      <c r="D4418" s="10" t="s">
        <v>281</v>
      </c>
      <c r="E4418" s="11">
        <v>42</v>
      </c>
      <c r="F4418" s="12">
        <f>IF(E4447&gt;400,4,IF(E4447&lt;=50,2,4))</f>
        <v>2</v>
      </c>
      <c r="G4418" s="13">
        <f t="shared" si="166"/>
        <v>84</v>
      </c>
      <c r="H4418" s="14">
        <v>42644</v>
      </c>
      <c r="I4418" s="10" t="s">
        <v>11236</v>
      </c>
    </row>
    <row r="4419" customHeight="1" spans="1:9">
      <c r="A4419" s="9">
        <v>9787511628534</v>
      </c>
      <c r="B4419" s="10" t="s">
        <v>11238</v>
      </c>
      <c r="C4419" s="10" t="s">
        <v>11239</v>
      </c>
      <c r="D4419" s="10" t="s">
        <v>157</v>
      </c>
      <c r="E4419" s="11">
        <v>38</v>
      </c>
      <c r="F4419" s="12">
        <f>IF(E4448&gt;400,4,IF(E4448&lt;=50,2,4))</f>
        <v>2</v>
      </c>
      <c r="G4419" s="13">
        <f t="shared" ref="G4419:G4482" si="168">E4419*F4419</f>
        <v>76</v>
      </c>
      <c r="H4419" s="14">
        <v>42705</v>
      </c>
      <c r="I4419" s="10" t="s">
        <v>11236</v>
      </c>
    </row>
    <row r="4420" customHeight="1" spans="1:9">
      <c r="A4420" s="9">
        <v>9787502473808</v>
      </c>
      <c r="B4420" s="10" t="s">
        <v>11240</v>
      </c>
      <c r="C4420" s="19" t="s">
        <v>11241</v>
      </c>
      <c r="D4420" s="10" t="s">
        <v>939</v>
      </c>
      <c r="E4420" s="11">
        <v>35</v>
      </c>
      <c r="F4420" s="12">
        <f>IF(E4450&gt;400,4,IF(E4450&lt;=50,2,4))</f>
        <v>2</v>
      </c>
      <c r="G4420" s="13">
        <f t="shared" si="168"/>
        <v>70</v>
      </c>
      <c r="H4420" s="14">
        <v>42675</v>
      </c>
      <c r="I4420" s="10" t="s">
        <v>11242</v>
      </c>
    </row>
    <row r="4421" customHeight="1" spans="1:9">
      <c r="A4421" s="42" t="s">
        <v>11243</v>
      </c>
      <c r="B4421" s="42" t="s">
        <v>11244</v>
      </c>
      <c r="C4421" s="49"/>
      <c r="D4421" s="42" t="s">
        <v>31</v>
      </c>
      <c r="E4421" s="20">
        <v>35</v>
      </c>
      <c r="F4421" s="12">
        <f>IF(E4421&gt;400,4,IF(E4421&lt;=50,2,4))</f>
        <v>2</v>
      </c>
      <c r="G4421" s="13">
        <f t="shared" si="168"/>
        <v>70</v>
      </c>
      <c r="H4421" s="21">
        <v>42675</v>
      </c>
      <c r="I4421" s="19"/>
    </row>
    <row r="4422" customHeight="1" spans="1:9">
      <c r="A4422" s="44">
        <v>9787117095228</v>
      </c>
      <c r="B4422" s="70" t="s">
        <v>11245</v>
      </c>
      <c r="C4422" s="10" t="s">
        <v>11246</v>
      </c>
      <c r="D4422" s="70" t="s">
        <v>17</v>
      </c>
      <c r="E4422" s="47">
        <v>47</v>
      </c>
      <c r="F4422" s="12">
        <f>IF(E4425&gt;400,4,IF(E4425&lt;=50,2,4))</f>
        <v>4</v>
      </c>
      <c r="G4422" s="13">
        <f t="shared" si="168"/>
        <v>188</v>
      </c>
      <c r="H4422" s="48">
        <v>42401</v>
      </c>
      <c r="I4422" s="71" t="s">
        <v>11247</v>
      </c>
    </row>
    <row r="4423" customHeight="1" spans="1:9">
      <c r="A4423" s="9">
        <v>9787502473204</v>
      </c>
      <c r="B4423" s="10" t="s">
        <v>11248</v>
      </c>
      <c r="C4423" s="10" t="s">
        <v>11249</v>
      </c>
      <c r="D4423" s="10" t="s">
        <v>939</v>
      </c>
      <c r="E4423" s="11">
        <v>45</v>
      </c>
      <c r="F4423" s="12">
        <f>IF(E4423&gt;400,4,IF(E4423&lt;=50,2,4))</f>
        <v>2</v>
      </c>
      <c r="G4423" s="13">
        <f t="shared" si="168"/>
        <v>90</v>
      </c>
      <c r="H4423" s="14">
        <v>42614</v>
      </c>
      <c r="I4423" s="10" t="s">
        <v>11250</v>
      </c>
    </row>
    <row r="4424" customHeight="1" spans="1:9">
      <c r="A4424" s="9">
        <v>9787568901550</v>
      </c>
      <c r="B4424" s="10" t="s">
        <v>11251</v>
      </c>
      <c r="C4424" s="10" t="s">
        <v>11252</v>
      </c>
      <c r="D4424" s="10" t="s">
        <v>1070</v>
      </c>
      <c r="E4424" s="11">
        <v>23</v>
      </c>
      <c r="F4424" s="12">
        <f>IF(E4425&gt;400,4,IF(E4425&lt;=50,2,4))</f>
        <v>4</v>
      </c>
      <c r="G4424" s="13">
        <f t="shared" si="168"/>
        <v>92</v>
      </c>
      <c r="H4424" s="14">
        <v>42736</v>
      </c>
      <c r="I4424" s="10" t="s">
        <v>1599</v>
      </c>
    </row>
    <row r="4425" customHeight="1" spans="1:9">
      <c r="A4425" s="9">
        <v>9787555227601</v>
      </c>
      <c r="B4425" s="10" t="s">
        <v>11253</v>
      </c>
      <c r="C4425" s="49"/>
      <c r="D4425" s="10" t="s">
        <v>425</v>
      </c>
      <c r="E4425" s="11">
        <v>240</v>
      </c>
      <c r="F4425" s="12">
        <f>IF(E4425&gt;400,4,IF(E4425&lt;=50,2,4))</f>
        <v>4</v>
      </c>
      <c r="G4425" s="13">
        <f t="shared" si="168"/>
        <v>960</v>
      </c>
      <c r="H4425" s="14">
        <v>42614</v>
      </c>
      <c r="I4425" s="10" t="s">
        <v>11254</v>
      </c>
    </row>
    <row r="4426" customHeight="1" spans="1:9">
      <c r="A4426" s="44">
        <v>9787508060590</v>
      </c>
      <c r="B4426" s="70" t="s">
        <v>11255</v>
      </c>
      <c r="C4426" s="10" t="s">
        <v>11256</v>
      </c>
      <c r="D4426" s="70" t="s">
        <v>292</v>
      </c>
      <c r="E4426" s="47">
        <v>38</v>
      </c>
      <c r="F4426" s="12">
        <f>IF(E4426&gt;400,4,IF(E4426&lt;=50,2,4))</f>
        <v>2</v>
      </c>
      <c r="G4426" s="13">
        <f t="shared" si="168"/>
        <v>76</v>
      </c>
      <c r="H4426" s="48">
        <v>42583</v>
      </c>
      <c r="I4426" s="71" t="s">
        <v>11257</v>
      </c>
    </row>
    <row r="4427" customHeight="1" spans="1:9">
      <c r="A4427" s="9">
        <v>9787512389564</v>
      </c>
      <c r="B4427" s="10" t="s">
        <v>11258</v>
      </c>
      <c r="C4427" s="10" t="s">
        <v>11259</v>
      </c>
      <c r="D4427" s="10" t="s">
        <v>97</v>
      </c>
      <c r="E4427" s="11">
        <v>109</v>
      </c>
      <c r="F4427" s="12">
        <f>IF(E4426&gt;400,4,IF(E4426&lt;=50,2,4))</f>
        <v>2</v>
      </c>
      <c r="G4427" s="13">
        <f t="shared" si="168"/>
        <v>218</v>
      </c>
      <c r="H4427" s="14">
        <v>42705</v>
      </c>
      <c r="I4427" s="10" t="s">
        <v>4907</v>
      </c>
    </row>
    <row r="4428" customHeight="1" spans="1:9">
      <c r="A4428" s="9">
        <v>9787530486986</v>
      </c>
      <c r="B4428" s="10" t="s">
        <v>11260</v>
      </c>
      <c r="C4428" s="41" t="s">
        <v>11261</v>
      </c>
      <c r="D4428" s="10" t="s">
        <v>183</v>
      </c>
      <c r="E4428" s="11">
        <v>49</v>
      </c>
      <c r="F4428" s="12">
        <f>IF(E4427&gt;400,4,IF(E4427&lt;=50,2,4))</f>
        <v>4</v>
      </c>
      <c r="G4428" s="13">
        <f t="shared" si="168"/>
        <v>196</v>
      </c>
      <c r="H4428" s="14">
        <v>42736</v>
      </c>
      <c r="I4428" s="10" t="s">
        <v>11262</v>
      </c>
    </row>
    <row r="4429" customHeight="1" spans="1:9">
      <c r="A4429" s="40" t="s">
        <v>11263</v>
      </c>
      <c r="B4429" s="40" t="s">
        <v>11264</v>
      </c>
      <c r="C4429" s="49"/>
      <c r="D4429" s="42" t="s">
        <v>17</v>
      </c>
      <c r="E4429" s="43">
        <v>78</v>
      </c>
      <c r="F4429" s="12">
        <f>IF(E4429&gt;400,4,IF(E4429&lt;=50,2,4))</f>
        <v>4</v>
      </c>
      <c r="G4429" s="13">
        <f t="shared" si="168"/>
        <v>312</v>
      </c>
      <c r="H4429" s="19"/>
      <c r="I4429" s="19"/>
    </row>
    <row r="4430" customHeight="1" spans="1:9">
      <c r="A4430" s="44">
        <v>9787802318977</v>
      </c>
      <c r="B4430" s="70" t="s">
        <v>11265</v>
      </c>
      <c r="C4430" s="54" t="s">
        <v>11266</v>
      </c>
      <c r="D4430" s="70" t="s">
        <v>378</v>
      </c>
      <c r="E4430" s="47">
        <v>39</v>
      </c>
      <c r="F4430" s="12">
        <f>IF(E4430&gt;400,4,IF(E4430&lt;=50,2,4))</f>
        <v>2</v>
      </c>
      <c r="G4430" s="13">
        <f t="shared" si="168"/>
        <v>78</v>
      </c>
      <c r="H4430" s="48">
        <v>42762</v>
      </c>
      <c r="I4430" s="71" t="s">
        <v>11267</v>
      </c>
    </row>
    <row r="4431" customHeight="1" spans="1:9">
      <c r="A4431" s="55" t="s">
        <v>11268</v>
      </c>
      <c r="B4431" s="54" t="s">
        <v>11269</v>
      </c>
      <c r="C4431" s="10" t="s">
        <v>11270</v>
      </c>
      <c r="D4431" s="56" t="s">
        <v>17</v>
      </c>
      <c r="E4431" s="56">
        <v>39</v>
      </c>
      <c r="F4431" s="12">
        <f>IF(E4441&gt;400,4,IF(E4441&lt;=50,2,4))</f>
        <v>2</v>
      </c>
      <c r="G4431" s="13">
        <f t="shared" si="168"/>
        <v>78</v>
      </c>
      <c r="H4431" s="38"/>
      <c r="I4431" s="38"/>
    </row>
    <row r="4432" customHeight="1" spans="1:9">
      <c r="A4432" s="9">
        <v>9787535251398</v>
      </c>
      <c r="B4432" s="10" t="s">
        <v>11271</v>
      </c>
      <c r="C4432" s="41" t="s">
        <v>11272</v>
      </c>
      <c r="D4432" s="10" t="s">
        <v>142</v>
      </c>
      <c r="E4432" s="11">
        <v>36</v>
      </c>
      <c r="F4432" s="12">
        <f>IF(E4445&gt;400,4,IF(E4445&lt;=50,2,4))</f>
        <v>4</v>
      </c>
      <c r="G4432" s="13">
        <f t="shared" si="168"/>
        <v>144</v>
      </c>
      <c r="H4432" s="14">
        <v>42370</v>
      </c>
      <c r="I4432" s="10" t="s">
        <v>165</v>
      </c>
    </row>
    <row r="4433" customHeight="1" spans="1:9">
      <c r="A4433" s="40" t="s">
        <v>11273</v>
      </c>
      <c r="B4433" s="40" t="s">
        <v>11274</v>
      </c>
      <c r="C4433" s="38" t="s">
        <v>11275</v>
      </c>
      <c r="D4433" s="42" t="s">
        <v>17</v>
      </c>
      <c r="E4433" s="43">
        <v>35</v>
      </c>
      <c r="F4433" s="12">
        <f>IF(E4443&gt;400,4,IF(E4443&lt;=50,2,4))</f>
        <v>2</v>
      </c>
      <c r="G4433" s="13">
        <f t="shared" si="168"/>
        <v>70</v>
      </c>
      <c r="H4433" s="19"/>
      <c r="I4433" s="19"/>
    </row>
    <row r="4434" customHeight="1" spans="1:9">
      <c r="A4434" s="37" t="s">
        <v>11276</v>
      </c>
      <c r="B4434" s="38" t="s">
        <v>11277</v>
      </c>
      <c r="C4434" s="10" t="s">
        <v>11278</v>
      </c>
      <c r="D4434" s="39" t="s">
        <v>17</v>
      </c>
      <c r="E4434" s="39">
        <v>38</v>
      </c>
      <c r="F4434" s="12">
        <f>IF(E4445&gt;400,4,IF(E4445&lt;=50,2,4))</f>
        <v>4</v>
      </c>
      <c r="G4434" s="13">
        <f t="shared" si="168"/>
        <v>152</v>
      </c>
      <c r="H4434" s="38"/>
      <c r="I4434" s="38"/>
    </row>
    <row r="4435" customHeight="1" spans="1:9">
      <c r="A4435" s="9">
        <v>9787537586535</v>
      </c>
      <c r="B4435" s="10" t="s">
        <v>11279</v>
      </c>
      <c r="C4435" s="19" t="s">
        <v>11280</v>
      </c>
      <c r="D4435" s="10" t="s">
        <v>3908</v>
      </c>
      <c r="E4435" s="11">
        <v>29</v>
      </c>
      <c r="F4435" s="12">
        <f>IF(E4445&gt;400,4,IF(E4445&lt;=50,2,4))</f>
        <v>4</v>
      </c>
      <c r="G4435" s="13">
        <f t="shared" si="168"/>
        <v>116</v>
      </c>
      <c r="H4435" s="14">
        <v>42644</v>
      </c>
      <c r="I4435" s="10" t="s">
        <v>11281</v>
      </c>
    </row>
    <row r="4436" customHeight="1" spans="1:9">
      <c r="A4436" s="42" t="s">
        <v>11282</v>
      </c>
      <c r="B4436" s="42" t="s">
        <v>11283</v>
      </c>
      <c r="C4436" s="23" t="s">
        <v>11284</v>
      </c>
      <c r="D4436" s="42" t="s">
        <v>281</v>
      </c>
      <c r="E4436" s="20">
        <v>25</v>
      </c>
      <c r="F4436" s="12">
        <f>IF(E4426&gt;400,4,IF(E4426&lt;=50,2,4))</f>
        <v>2</v>
      </c>
      <c r="G4436" s="13">
        <f t="shared" si="168"/>
        <v>50</v>
      </c>
      <c r="H4436" s="19" t="s">
        <v>81</v>
      </c>
      <c r="I4436" s="26"/>
    </row>
    <row r="4437" customHeight="1" spans="1:9">
      <c r="A4437" s="50" t="s">
        <v>11285</v>
      </c>
      <c r="B4437" s="50" t="s">
        <v>11286</v>
      </c>
      <c r="C4437" s="19" t="s">
        <v>11287</v>
      </c>
      <c r="D4437" s="50" t="s">
        <v>113</v>
      </c>
      <c r="E4437" s="24">
        <v>56</v>
      </c>
      <c r="F4437" s="12">
        <f>IF(E4427&gt;400,4,IF(E4427&lt;=50,2,4))</f>
        <v>4</v>
      </c>
      <c r="G4437" s="13">
        <f t="shared" si="168"/>
        <v>224</v>
      </c>
      <c r="H4437" s="19">
        <v>201601</v>
      </c>
      <c r="I4437" s="19"/>
    </row>
    <row r="4438" customHeight="1" spans="1:9">
      <c r="A4438" s="42" t="s">
        <v>11288</v>
      </c>
      <c r="B4438" s="42" t="s">
        <v>11289</v>
      </c>
      <c r="C4438" s="10" t="s">
        <v>11290</v>
      </c>
      <c r="D4438" s="42" t="s">
        <v>31</v>
      </c>
      <c r="E4438" s="20">
        <v>48</v>
      </c>
      <c r="F4438" s="12">
        <f>IF(E4428&gt;400,4,IF(E4428&lt;=50,2,4))</f>
        <v>2</v>
      </c>
      <c r="G4438" s="13">
        <f t="shared" si="168"/>
        <v>96</v>
      </c>
      <c r="H4438" s="21">
        <v>42370</v>
      </c>
      <c r="I4438" s="19"/>
    </row>
    <row r="4439" customHeight="1" spans="1:9">
      <c r="A4439" s="9">
        <v>9787502473341</v>
      </c>
      <c r="B4439" s="10" t="s">
        <v>11291</v>
      </c>
      <c r="C4439" s="10" t="s">
        <v>11292</v>
      </c>
      <c r="D4439" s="10" t="s">
        <v>939</v>
      </c>
      <c r="E4439" s="11">
        <v>50</v>
      </c>
      <c r="F4439" s="12">
        <f>IF(E4429&gt;400,4,IF(E4429&lt;=50,2,4))</f>
        <v>4</v>
      </c>
      <c r="G4439" s="13">
        <f t="shared" si="168"/>
        <v>200</v>
      </c>
      <c r="H4439" s="14">
        <v>42614</v>
      </c>
      <c r="I4439" s="10" t="s">
        <v>11293</v>
      </c>
    </row>
    <row r="4440" customHeight="1" spans="1:9">
      <c r="A4440" s="9">
        <v>9787519215712</v>
      </c>
      <c r="B4440" s="10" t="s">
        <v>11294</v>
      </c>
      <c r="C4440" s="10" t="s">
        <v>11295</v>
      </c>
      <c r="D4440" s="10" t="s">
        <v>8153</v>
      </c>
      <c r="E4440" s="11">
        <v>74</v>
      </c>
      <c r="F4440" s="12">
        <f>IF(E4429&gt;400,4,IF(E4429&lt;=50,2,4))</f>
        <v>4</v>
      </c>
      <c r="G4440" s="13">
        <f t="shared" si="168"/>
        <v>296</v>
      </c>
      <c r="H4440" s="14">
        <v>42522</v>
      </c>
      <c r="I4440" s="10" t="s">
        <v>4118</v>
      </c>
    </row>
    <row r="4441" customHeight="1" spans="1:9">
      <c r="A4441" s="9">
        <v>9787537754293</v>
      </c>
      <c r="B4441" s="10" t="s">
        <v>11296</v>
      </c>
      <c r="C4441" s="49"/>
      <c r="D4441" s="10" t="s">
        <v>437</v>
      </c>
      <c r="E4441" s="11">
        <v>29</v>
      </c>
      <c r="F4441" s="12">
        <f>IF(E4441&gt;400,4,IF(E4441&lt;=50,2,4))</f>
        <v>2</v>
      </c>
      <c r="G4441" s="13">
        <f t="shared" si="168"/>
        <v>58</v>
      </c>
      <c r="H4441" s="14">
        <v>42736</v>
      </c>
      <c r="I4441" s="10" t="s">
        <v>165</v>
      </c>
    </row>
    <row r="4442" customHeight="1" spans="1:9">
      <c r="A4442" s="44">
        <v>9787538172614</v>
      </c>
      <c r="B4442" s="70" t="s">
        <v>11297</v>
      </c>
      <c r="C4442" s="10" t="s">
        <v>11298</v>
      </c>
      <c r="D4442" s="70" t="s">
        <v>329</v>
      </c>
      <c r="E4442" s="47">
        <v>35</v>
      </c>
      <c r="F4442" s="12">
        <f>IF(E4445&gt;400,4,IF(E4445&lt;=50,2,4))</f>
        <v>4</v>
      </c>
      <c r="G4442" s="13">
        <f t="shared" si="168"/>
        <v>140</v>
      </c>
      <c r="H4442" s="48">
        <v>42642</v>
      </c>
      <c r="I4442" s="71" t="s">
        <v>261</v>
      </c>
    </row>
    <row r="4443" customHeight="1" spans="1:9">
      <c r="A4443" s="9">
        <v>9787535288776</v>
      </c>
      <c r="B4443" s="10" t="s">
        <v>11299</v>
      </c>
      <c r="C4443" s="10" t="s">
        <v>11300</v>
      </c>
      <c r="D4443" s="10" t="s">
        <v>142</v>
      </c>
      <c r="E4443" s="11">
        <v>38</v>
      </c>
      <c r="F4443" s="12">
        <f>IF(E4443&gt;400,4,IF(E4443&lt;=50,2,4))</f>
        <v>2</v>
      </c>
      <c r="G4443" s="13">
        <f t="shared" si="168"/>
        <v>76</v>
      </c>
      <c r="H4443" s="14">
        <v>42583</v>
      </c>
      <c r="I4443" s="10" t="s">
        <v>2815</v>
      </c>
    </row>
    <row r="4444" customHeight="1" spans="1:9">
      <c r="A4444" s="9">
        <v>9787561493120</v>
      </c>
      <c r="B4444" s="10" t="s">
        <v>11301</v>
      </c>
      <c r="C4444" s="38" t="s">
        <v>11302</v>
      </c>
      <c r="D4444" s="10" t="s">
        <v>1089</v>
      </c>
      <c r="E4444" s="11">
        <v>22</v>
      </c>
      <c r="F4444" s="12">
        <f>IF(E4443&gt;400,4,IF(E4443&lt;=50,2,4))</f>
        <v>2</v>
      </c>
      <c r="G4444" s="13">
        <f t="shared" si="168"/>
        <v>44</v>
      </c>
      <c r="H4444" s="14">
        <v>42522</v>
      </c>
      <c r="I4444" s="10" t="s">
        <v>9415</v>
      </c>
    </row>
    <row r="4445" customHeight="1" spans="1:9">
      <c r="A4445" s="37" t="s">
        <v>11303</v>
      </c>
      <c r="B4445" s="38" t="s">
        <v>11304</v>
      </c>
      <c r="C4445" s="10" t="s">
        <v>11305</v>
      </c>
      <c r="D4445" s="39" t="s">
        <v>17</v>
      </c>
      <c r="E4445" s="39">
        <v>125</v>
      </c>
      <c r="F4445" s="12">
        <f>IF(E4445&gt;400,4,IF(E4445&lt;=50,2,4))</f>
        <v>4</v>
      </c>
      <c r="G4445" s="13">
        <f t="shared" si="168"/>
        <v>500</v>
      </c>
      <c r="H4445" s="38"/>
      <c r="I4445" s="38"/>
    </row>
    <row r="4446" customHeight="1" spans="1:9">
      <c r="A4446" s="9">
        <v>9787516307137</v>
      </c>
      <c r="B4446" s="10" t="s">
        <v>11306</v>
      </c>
      <c r="C4446" s="10" t="s">
        <v>4195</v>
      </c>
      <c r="D4446" s="10" t="s">
        <v>2075</v>
      </c>
      <c r="E4446" s="11">
        <v>59</v>
      </c>
      <c r="F4446" s="12">
        <f>IF(E4446&gt;400,4,IF(E4446&lt;=50,2,4))</f>
        <v>4</v>
      </c>
      <c r="G4446" s="13">
        <f t="shared" si="168"/>
        <v>236</v>
      </c>
      <c r="H4446" s="14">
        <v>42370</v>
      </c>
      <c r="I4446" s="10" t="s">
        <v>261</v>
      </c>
    </row>
    <row r="4447" customHeight="1" spans="1:9">
      <c r="A4447" s="9">
        <v>9787518919451</v>
      </c>
      <c r="B4447" s="10" t="s">
        <v>11307</v>
      </c>
      <c r="C4447" s="41" t="s">
        <v>11308</v>
      </c>
      <c r="D4447" s="10" t="s">
        <v>9</v>
      </c>
      <c r="E4447" s="11">
        <v>30</v>
      </c>
      <c r="F4447" s="12">
        <f>IF(E4446&gt;400,4,IF(E4446&lt;=50,2,4))</f>
        <v>4</v>
      </c>
      <c r="G4447" s="13">
        <f t="shared" si="168"/>
        <v>120</v>
      </c>
      <c r="H4447" s="14">
        <v>42736</v>
      </c>
      <c r="I4447" s="10" t="s">
        <v>4198</v>
      </c>
    </row>
    <row r="4448" customHeight="1" spans="1:9">
      <c r="A4448" s="40" t="s">
        <v>11309</v>
      </c>
      <c r="B4448" s="40" t="s">
        <v>11310</v>
      </c>
      <c r="C4448" s="41" t="s">
        <v>11311</v>
      </c>
      <c r="D4448" s="42" t="s">
        <v>17</v>
      </c>
      <c r="E4448" s="43">
        <v>45</v>
      </c>
      <c r="F4448" s="12">
        <f>IF(E4448&gt;400,4,IF(E4448&lt;=50,2,4))</f>
        <v>2</v>
      </c>
      <c r="G4448" s="13">
        <f t="shared" si="168"/>
        <v>90</v>
      </c>
      <c r="H4448" s="19"/>
      <c r="I4448" s="19"/>
    </row>
    <row r="4449" customHeight="1" spans="1:9">
      <c r="A4449" s="40" t="s">
        <v>11312</v>
      </c>
      <c r="B4449" s="40" t="s">
        <v>11313</v>
      </c>
      <c r="C4449" s="10" t="s">
        <v>11314</v>
      </c>
      <c r="D4449" s="42" t="s">
        <v>17</v>
      </c>
      <c r="E4449" s="43">
        <v>168</v>
      </c>
      <c r="F4449" s="12">
        <f>IF(E4449&gt;400,4,IF(E4449&lt;=50,2,4))</f>
        <v>4</v>
      </c>
      <c r="G4449" s="13">
        <f t="shared" si="168"/>
        <v>672</v>
      </c>
      <c r="H4449" s="19"/>
      <c r="I4449" s="19"/>
    </row>
    <row r="4450" customHeight="1" spans="1:9">
      <c r="A4450" s="9">
        <v>9787518913060</v>
      </c>
      <c r="B4450" s="10" t="s">
        <v>11315</v>
      </c>
      <c r="C4450" s="10" t="s">
        <v>2635</v>
      </c>
      <c r="D4450" s="10" t="s">
        <v>9</v>
      </c>
      <c r="E4450" s="11">
        <v>25</v>
      </c>
      <c r="F4450" s="12">
        <f>IF(E4450&gt;400,4,IF(E4450&lt;=50,2,4))</f>
        <v>2</v>
      </c>
      <c r="G4450" s="13">
        <f t="shared" si="168"/>
        <v>50</v>
      </c>
      <c r="H4450" s="14">
        <v>42491</v>
      </c>
      <c r="I4450" s="10" t="s">
        <v>11316</v>
      </c>
    </row>
    <row r="4451" customHeight="1" spans="1:9">
      <c r="A4451" s="9">
        <v>9787538888898</v>
      </c>
      <c r="B4451" s="10" t="s">
        <v>11317</v>
      </c>
      <c r="C4451" s="19" t="s">
        <v>11318</v>
      </c>
      <c r="D4451" s="10" t="s">
        <v>382</v>
      </c>
      <c r="E4451" s="11">
        <v>39.8</v>
      </c>
      <c r="F4451" s="12">
        <f>IF(E4451&gt;400,4,IF(E4451&lt;=50,2,4))</f>
        <v>2</v>
      </c>
      <c r="G4451" s="13">
        <f t="shared" si="168"/>
        <v>79.6</v>
      </c>
      <c r="H4451" s="14">
        <v>42614</v>
      </c>
      <c r="I4451" s="10" t="s">
        <v>3481</v>
      </c>
    </row>
    <row r="4452" customHeight="1" spans="1:9">
      <c r="A4452" s="42" t="s">
        <v>11319</v>
      </c>
      <c r="B4452" s="42" t="s">
        <v>11320</v>
      </c>
      <c r="C4452" s="10" t="s">
        <v>11321</v>
      </c>
      <c r="D4452" s="42" t="s">
        <v>31</v>
      </c>
      <c r="E4452" s="20">
        <v>49</v>
      </c>
      <c r="F4452" s="12">
        <f>IF(E4451&gt;400,4,IF(E4451&lt;=50,2,4))</f>
        <v>2</v>
      </c>
      <c r="G4452" s="13">
        <f t="shared" si="168"/>
        <v>98</v>
      </c>
      <c r="H4452" s="21">
        <v>42705</v>
      </c>
      <c r="I4452" s="19"/>
    </row>
    <row r="4453" customHeight="1" spans="1:9">
      <c r="A4453" s="9">
        <v>9787510847813</v>
      </c>
      <c r="B4453" s="10" t="s">
        <v>11322</v>
      </c>
      <c r="C4453" s="10" t="s">
        <v>11323</v>
      </c>
      <c r="D4453" s="10" t="s">
        <v>11324</v>
      </c>
      <c r="E4453" s="11">
        <v>38</v>
      </c>
      <c r="F4453" s="12">
        <f>IF(E4453&gt;400,4,IF(E4453&lt;=50,2,4))</f>
        <v>2</v>
      </c>
      <c r="G4453" s="13">
        <f t="shared" si="168"/>
        <v>76</v>
      </c>
      <c r="H4453" s="14">
        <v>42705</v>
      </c>
      <c r="I4453" s="10" t="s">
        <v>4545</v>
      </c>
    </row>
    <row r="4454" customHeight="1" spans="1:9">
      <c r="A4454" s="9">
        <v>9787534983085</v>
      </c>
      <c r="B4454" s="10" t="s">
        <v>11325</v>
      </c>
      <c r="C4454" s="10" t="s">
        <v>11326</v>
      </c>
      <c r="D4454" s="10" t="s">
        <v>217</v>
      </c>
      <c r="E4454" s="11">
        <v>98</v>
      </c>
      <c r="F4454" s="12">
        <f>IF(E4455&gt;400,4,IF(E4455&lt;=50,2,4))</f>
        <v>2</v>
      </c>
      <c r="G4454" s="13">
        <f t="shared" si="168"/>
        <v>196</v>
      </c>
      <c r="H4454" s="14">
        <v>42736</v>
      </c>
      <c r="I4454" s="10" t="s">
        <v>11327</v>
      </c>
    </row>
    <row r="4455" customHeight="1" spans="1:9">
      <c r="A4455" s="9">
        <v>9787547310366</v>
      </c>
      <c r="B4455" s="10" t="s">
        <v>11328</v>
      </c>
      <c r="C4455" s="10" t="s">
        <v>11329</v>
      </c>
      <c r="D4455" s="10" t="s">
        <v>11330</v>
      </c>
      <c r="E4455" s="11">
        <v>38</v>
      </c>
      <c r="F4455" s="12">
        <f>IF(E4455&gt;400,4,IF(E4455&lt;=50,2,4))</f>
        <v>2</v>
      </c>
      <c r="G4455" s="13">
        <f t="shared" si="168"/>
        <v>76</v>
      </c>
      <c r="H4455" s="14">
        <v>42675</v>
      </c>
      <c r="I4455" s="10" t="s">
        <v>5903</v>
      </c>
    </row>
    <row r="4456" customHeight="1" spans="1:9">
      <c r="A4456" s="9">
        <v>9787502472252</v>
      </c>
      <c r="B4456" s="10" t="s">
        <v>11331</v>
      </c>
      <c r="C4456" s="10" t="s">
        <v>11332</v>
      </c>
      <c r="D4456" s="10" t="s">
        <v>939</v>
      </c>
      <c r="E4456" s="11">
        <v>58</v>
      </c>
      <c r="F4456" s="12">
        <f>IF(E4455&gt;400,4,IF(E4455&lt;=50,2,4))</f>
        <v>2</v>
      </c>
      <c r="G4456" s="13">
        <f t="shared" si="168"/>
        <v>116</v>
      </c>
      <c r="H4456" s="14">
        <v>42736</v>
      </c>
      <c r="I4456" s="10" t="s">
        <v>11333</v>
      </c>
    </row>
    <row r="4457" customHeight="1" spans="1:9">
      <c r="A4457" s="9">
        <v>9787560643007</v>
      </c>
      <c r="B4457" s="10" t="s">
        <v>11334</v>
      </c>
      <c r="C4457" s="41" t="s">
        <v>11335</v>
      </c>
      <c r="D4457" s="10" t="s">
        <v>3501</v>
      </c>
      <c r="E4457" s="11">
        <v>15</v>
      </c>
      <c r="F4457" s="12">
        <f>IF(E4457&gt;400,4,IF(E4457&lt;=50,2,4))</f>
        <v>2</v>
      </c>
      <c r="G4457" s="13">
        <f t="shared" si="168"/>
        <v>30</v>
      </c>
      <c r="H4457" s="14">
        <v>42614</v>
      </c>
      <c r="I4457" s="10" t="s">
        <v>11336</v>
      </c>
    </row>
    <row r="4458" customHeight="1" spans="1:9">
      <c r="A4458" s="40" t="s">
        <v>11337</v>
      </c>
      <c r="B4458" s="40" t="s">
        <v>11338</v>
      </c>
      <c r="C4458" s="10" t="s">
        <v>11339</v>
      </c>
      <c r="D4458" s="42" t="s">
        <v>17</v>
      </c>
      <c r="E4458" s="43">
        <v>155</v>
      </c>
      <c r="F4458" s="12">
        <f>IF(E4458&gt;400,4,IF(E4458&lt;=50,2,4))</f>
        <v>4</v>
      </c>
      <c r="G4458" s="13">
        <f t="shared" si="168"/>
        <v>620</v>
      </c>
      <c r="H4458" s="19"/>
      <c r="I4458" s="19"/>
    </row>
    <row r="4459" customHeight="1" spans="1:9">
      <c r="A4459" s="9">
        <v>9787551714556</v>
      </c>
      <c r="B4459" s="10" t="s">
        <v>11340</v>
      </c>
      <c r="C4459" s="10" t="s">
        <v>11341</v>
      </c>
      <c r="D4459" s="10" t="s">
        <v>1520</v>
      </c>
      <c r="E4459" s="11">
        <v>30</v>
      </c>
      <c r="F4459" s="12">
        <f>IF(E4459&gt;400,4,IF(E4459&lt;=50,2,4))</f>
        <v>2</v>
      </c>
      <c r="G4459" s="13">
        <f t="shared" si="168"/>
        <v>60</v>
      </c>
      <c r="H4459" s="14">
        <v>42675</v>
      </c>
      <c r="I4459" s="10" t="s">
        <v>11342</v>
      </c>
    </row>
    <row r="4460" customHeight="1" spans="1:9">
      <c r="A4460" s="9">
        <v>9787550293496</v>
      </c>
      <c r="B4460" s="10" t="s">
        <v>11343</v>
      </c>
      <c r="C4460" s="10" t="s">
        <v>3596</v>
      </c>
      <c r="D4460" s="10" t="s">
        <v>675</v>
      </c>
      <c r="E4460" s="11">
        <v>29.8</v>
      </c>
      <c r="F4460" s="12">
        <f>IF(E4460&gt;400,4,IF(E4460&lt;=50,2,4))</f>
        <v>2</v>
      </c>
      <c r="G4460" s="13">
        <f t="shared" si="168"/>
        <v>59.6</v>
      </c>
      <c r="H4460" s="14">
        <v>42736</v>
      </c>
      <c r="I4460" s="10" t="s">
        <v>5903</v>
      </c>
    </row>
    <row r="4461" customHeight="1" spans="1:9">
      <c r="A4461" s="9">
        <v>9787544451345</v>
      </c>
      <c r="B4461" s="10" t="s">
        <v>11344</v>
      </c>
      <c r="C4461" s="64" t="s">
        <v>11345</v>
      </c>
      <c r="D4461" s="10" t="s">
        <v>3598</v>
      </c>
      <c r="E4461" s="11">
        <v>36</v>
      </c>
      <c r="F4461" s="12">
        <f>IF(E4460&gt;400,4,IF(E4460&lt;=50,2,4))</f>
        <v>2</v>
      </c>
      <c r="G4461" s="13">
        <f t="shared" si="168"/>
        <v>72</v>
      </c>
      <c r="H4461" s="14">
        <v>42644</v>
      </c>
      <c r="I4461" s="10" t="s">
        <v>11346</v>
      </c>
    </row>
    <row r="4462" customHeight="1" spans="1:9">
      <c r="A4462" s="65" t="s">
        <v>11347</v>
      </c>
      <c r="B4462" s="64" t="s">
        <v>11348</v>
      </c>
      <c r="C4462" s="49"/>
      <c r="D4462" s="66" t="s">
        <v>17</v>
      </c>
      <c r="E4462" s="66">
        <v>45</v>
      </c>
      <c r="F4462" s="12">
        <f>IF(E4465&gt;400,4,IF(E4465&lt;=50,2,4))</f>
        <v>4</v>
      </c>
      <c r="G4462" s="13">
        <f t="shared" si="168"/>
        <v>180</v>
      </c>
      <c r="H4462" s="38"/>
      <c r="I4462" s="38"/>
    </row>
    <row r="4463" customHeight="1" spans="1:9">
      <c r="A4463" s="44">
        <v>9787117202930</v>
      </c>
      <c r="B4463" s="70" t="s">
        <v>11349</v>
      </c>
      <c r="C4463" s="10" t="s">
        <v>11350</v>
      </c>
      <c r="D4463" s="70" t="s">
        <v>17</v>
      </c>
      <c r="E4463" s="47">
        <v>39</v>
      </c>
      <c r="F4463" s="12">
        <f>IF(E4463&gt;400,4,IF(E4463&lt;=50,2,4))</f>
        <v>2</v>
      </c>
      <c r="G4463" s="13">
        <f t="shared" si="168"/>
        <v>78</v>
      </c>
      <c r="H4463" s="48">
        <v>42532</v>
      </c>
      <c r="I4463" s="71" t="s">
        <v>564</v>
      </c>
    </row>
    <row r="4464" customHeight="1" spans="1:9">
      <c r="A4464" s="9">
        <v>9787538198553</v>
      </c>
      <c r="B4464" s="10" t="s">
        <v>11351</v>
      </c>
      <c r="C4464" s="49"/>
      <c r="D4464" s="10" t="s">
        <v>329</v>
      </c>
      <c r="E4464" s="11">
        <v>498</v>
      </c>
      <c r="F4464" s="12">
        <f>IF(E4465&gt;400,4,IF(E4465&lt;=50,2,4))</f>
        <v>4</v>
      </c>
      <c r="G4464" s="13">
        <f t="shared" si="168"/>
        <v>1992</v>
      </c>
      <c r="H4464" s="14">
        <v>42736</v>
      </c>
      <c r="I4464" s="10" t="s">
        <v>564</v>
      </c>
    </row>
    <row r="4465" customHeight="1" spans="1:9">
      <c r="A4465" s="44">
        <v>9787117184366</v>
      </c>
      <c r="B4465" s="70" t="s">
        <v>11352</v>
      </c>
      <c r="C4465" s="38" t="s">
        <v>11353</v>
      </c>
      <c r="D4465" s="70" t="s">
        <v>17</v>
      </c>
      <c r="E4465" s="47">
        <v>178</v>
      </c>
      <c r="F4465" s="12">
        <f>IF(E4465&gt;400,4,IF(E4465&lt;=50,2,4))</f>
        <v>4</v>
      </c>
      <c r="G4465" s="13">
        <f t="shared" si="168"/>
        <v>712</v>
      </c>
      <c r="H4465" s="48">
        <v>42428</v>
      </c>
      <c r="I4465" s="71" t="s">
        <v>3325</v>
      </c>
    </row>
    <row r="4466" customHeight="1" spans="1:9">
      <c r="A4466" s="37" t="s">
        <v>11354</v>
      </c>
      <c r="B4466" s="38" t="s">
        <v>11355</v>
      </c>
      <c r="C4466" s="49"/>
      <c r="D4466" s="39" t="s">
        <v>17</v>
      </c>
      <c r="E4466" s="39">
        <v>339</v>
      </c>
      <c r="F4466" s="12">
        <f>IF(E4466&gt;400,4,IF(E4466&lt;=50,2,4))</f>
        <v>4</v>
      </c>
      <c r="G4466" s="13">
        <f t="shared" si="168"/>
        <v>1356</v>
      </c>
      <c r="H4466" s="38"/>
      <c r="I4466" s="38"/>
    </row>
    <row r="4467" customHeight="1" spans="1:9">
      <c r="A4467" s="44">
        <v>9787117114134</v>
      </c>
      <c r="B4467" s="70" t="s">
        <v>11356</v>
      </c>
      <c r="C4467" s="41" t="s">
        <v>11357</v>
      </c>
      <c r="D4467" s="70" t="s">
        <v>17</v>
      </c>
      <c r="E4467" s="47">
        <v>199</v>
      </c>
      <c r="F4467" s="12">
        <f>IF(E4466&gt;400,4,IF(E4466&lt;=50,2,4))</f>
        <v>4</v>
      </c>
      <c r="G4467" s="13">
        <f t="shared" si="168"/>
        <v>796</v>
      </c>
      <c r="H4467" s="48">
        <v>42517</v>
      </c>
      <c r="I4467" s="71" t="s">
        <v>3325</v>
      </c>
    </row>
    <row r="4468" customHeight="1" spans="1:9">
      <c r="A4468" s="40" t="s">
        <v>11358</v>
      </c>
      <c r="B4468" s="40" t="s">
        <v>11359</v>
      </c>
      <c r="C4468" s="49"/>
      <c r="D4468" s="42" t="s">
        <v>17</v>
      </c>
      <c r="E4468" s="43">
        <v>56</v>
      </c>
      <c r="F4468" s="12">
        <f>IF(E4467&gt;400,4,IF(E4467&lt;=50,2,4))</f>
        <v>4</v>
      </c>
      <c r="G4468" s="13">
        <f t="shared" si="168"/>
        <v>224</v>
      </c>
      <c r="H4468" s="19"/>
      <c r="I4468" s="19"/>
    </row>
    <row r="4469" customHeight="1" spans="1:9">
      <c r="A4469" s="44">
        <v>9787557615635</v>
      </c>
      <c r="B4469" s="70" t="s">
        <v>11360</v>
      </c>
      <c r="C4469" s="41" t="s">
        <v>11361</v>
      </c>
      <c r="D4469" s="70" t="s">
        <v>1307</v>
      </c>
      <c r="E4469" s="47">
        <v>42</v>
      </c>
      <c r="F4469" s="12">
        <f>IF(E4469&gt;400,4,IF(E4469&lt;=50,2,4))</f>
        <v>2</v>
      </c>
      <c r="G4469" s="13">
        <f t="shared" si="168"/>
        <v>84</v>
      </c>
      <c r="H4469" s="48">
        <v>42611</v>
      </c>
      <c r="I4469" s="71" t="s">
        <v>9538</v>
      </c>
    </row>
    <row r="4470" customHeight="1" spans="1:9">
      <c r="A4470" s="40" t="s">
        <v>11362</v>
      </c>
      <c r="B4470" s="40" t="s">
        <v>11363</v>
      </c>
      <c r="C4470" s="41" t="s">
        <v>11364</v>
      </c>
      <c r="D4470" s="42" t="s">
        <v>17</v>
      </c>
      <c r="E4470" s="43">
        <v>60</v>
      </c>
      <c r="F4470" s="12">
        <f>IF(E4470&gt;400,4,IF(E4470&lt;=50,2,4))</f>
        <v>4</v>
      </c>
      <c r="G4470" s="13">
        <f t="shared" si="168"/>
        <v>240</v>
      </c>
      <c r="H4470" s="19"/>
      <c r="I4470" s="19"/>
    </row>
    <row r="4471" customHeight="1" spans="1:9">
      <c r="A4471" s="40" t="s">
        <v>11365</v>
      </c>
      <c r="B4471" s="40" t="s">
        <v>11366</v>
      </c>
      <c r="C4471" s="41" t="s">
        <v>11367</v>
      </c>
      <c r="D4471" s="42" t="s">
        <v>17</v>
      </c>
      <c r="E4471" s="43">
        <v>89</v>
      </c>
      <c r="F4471" s="12">
        <f>IF(E4471&gt;400,4,IF(E4471&lt;=50,2,4))</f>
        <v>4</v>
      </c>
      <c r="G4471" s="13">
        <f t="shared" si="168"/>
        <v>356</v>
      </c>
      <c r="H4471" s="19"/>
      <c r="I4471" s="19"/>
    </row>
    <row r="4472" customHeight="1" spans="1:9">
      <c r="A4472" s="40" t="s">
        <v>11368</v>
      </c>
      <c r="B4472" s="40" t="s">
        <v>11369</v>
      </c>
      <c r="C4472" s="41" t="s">
        <v>11370</v>
      </c>
      <c r="D4472" s="42" t="s">
        <v>17</v>
      </c>
      <c r="E4472" s="43">
        <v>108</v>
      </c>
      <c r="F4472" s="12">
        <f>IF(E4475&gt;400,4,IF(E4475&lt;=50,2,4))</f>
        <v>2</v>
      </c>
      <c r="G4472" s="13">
        <f t="shared" si="168"/>
        <v>216</v>
      </c>
      <c r="H4472" s="19"/>
      <c r="I4472" s="19"/>
    </row>
    <row r="4473" customHeight="1" spans="1:9">
      <c r="A4473" s="40" t="s">
        <v>11371</v>
      </c>
      <c r="B4473" s="40" t="s">
        <v>11372</v>
      </c>
      <c r="C4473" s="38" t="s">
        <v>11373</v>
      </c>
      <c r="D4473" s="42" t="s">
        <v>17</v>
      </c>
      <c r="E4473" s="43">
        <v>138</v>
      </c>
      <c r="F4473" s="12">
        <f>IF(E4463&gt;400,4,IF(E4463&lt;=50,2,4))</f>
        <v>2</v>
      </c>
      <c r="G4473" s="13">
        <f t="shared" si="168"/>
        <v>276</v>
      </c>
      <c r="H4473" s="19"/>
      <c r="I4473" s="19"/>
    </row>
    <row r="4474" customHeight="1" spans="1:9">
      <c r="A4474" s="37" t="s">
        <v>11374</v>
      </c>
      <c r="B4474" s="38" t="s">
        <v>11375</v>
      </c>
      <c r="C4474" s="10" t="s">
        <v>11376</v>
      </c>
      <c r="D4474" s="39" t="s">
        <v>17</v>
      </c>
      <c r="E4474" s="39">
        <v>83</v>
      </c>
      <c r="F4474" s="12">
        <f>IF(E4463&gt;400,4,IF(E4463&lt;=50,2,4))</f>
        <v>2</v>
      </c>
      <c r="G4474" s="13">
        <f t="shared" si="168"/>
        <v>166</v>
      </c>
      <c r="H4474" s="38"/>
      <c r="I4474" s="38"/>
    </row>
    <row r="4475" customHeight="1" spans="1:9">
      <c r="A4475" s="9">
        <v>9787560586403</v>
      </c>
      <c r="B4475" s="10" t="s">
        <v>11377</v>
      </c>
      <c r="C4475" s="38" t="s">
        <v>11378</v>
      </c>
      <c r="D4475" s="10" t="s">
        <v>748</v>
      </c>
      <c r="E4475" s="11">
        <v>31.3</v>
      </c>
      <c r="F4475" s="12">
        <f t="shared" ref="F4475:F4481" si="169">IF(E4465&gt;400,4,IF(E4465&lt;=50,2,4))</f>
        <v>4</v>
      </c>
      <c r="G4475" s="13">
        <f t="shared" si="168"/>
        <v>125.2</v>
      </c>
      <c r="H4475" s="14">
        <v>42583</v>
      </c>
      <c r="I4475" s="10" t="s">
        <v>11379</v>
      </c>
    </row>
    <row r="4476" customHeight="1" spans="1:9">
      <c r="A4476" s="37" t="s">
        <v>11380</v>
      </c>
      <c r="B4476" s="38" t="s">
        <v>11381</v>
      </c>
      <c r="C4476" s="10" t="s">
        <v>11382</v>
      </c>
      <c r="D4476" s="39" t="s">
        <v>17</v>
      </c>
      <c r="E4476" s="39">
        <v>69</v>
      </c>
      <c r="F4476" s="12">
        <f t="shared" si="169"/>
        <v>4</v>
      </c>
      <c r="G4476" s="13">
        <f t="shared" si="168"/>
        <v>276</v>
      </c>
      <c r="H4476" s="38"/>
      <c r="I4476" s="38"/>
    </row>
    <row r="4477" customHeight="1" spans="1:9">
      <c r="A4477" s="9">
        <v>9787561499405</v>
      </c>
      <c r="B4477" s="10" t="s">
        <v>11383</v>
      </c>
      <c r="C4477" s="71" t="s">
        <v>11384</v>
      </c>
      <c r="D4477" s="10" t="s">
        <v>1089</v>
      </c>
      <c r="E4477" s="11">
        <v>20</v>
      </c>
      <c r="F4477" s="12">
        <f t="shared" si="169"/>
        <v>4</v>
      </c>
      <c r="G4477" s="13">
        <f t="shared" si="168"/>
        <v>80</v>
      </c>
      <c r="H4477" s="14">
        <v>42675</v>
      </c>
      <c r="I4477" s="10" t="s">
        <v>11385</v>
      </c>
    </row>
    <row r="4478" customHeight="1" spans="1:9">
      <c r="A4478" s="57">
        <v>9787117061773</v>
      </c>
      <c r="B4478" s="70" t="s">
        <v>11386</v>
      </c>
      <c r="C4478" s="41" t="s">
        <v>11387</v>
      </c>
      <c r="D4478" s="70" t="s">
        <v>17</v>
      </c>
      <c r="E4478" s="47">
        <v>62</v>
      </c>
      <c r="F4478" s="12">
        <f t="shared" si="169"/>
        <v>4</v>
      </c>
      <c r="G4478" s="13">
        <f t="shared" si="168"/>
        <v>248</v>
      </c>
      <c r="H4478" s="48">
        <v>42379</v>
      </c>
      <c r="I4478" s="71" t="s">
        <v>11388</v>
      </c>
    </row>
    <row r="4479" customHeight="1" spans="1:9">
      <c r="A4479" s="40" t="s">
        <v>11389</v>
      </c>
      <c r="B4479" s="40" t="s">
        <v>11390</v>
      </c>
      <c r="C4479" s="41" t="s">
        <v>11391</v>
      </c>
      <c r="D4479" s="42" t="s">
        <v>17</v>
      </c>
      <c r="E4479" s="43">
        <v>136</v>
      </c>
      <c r="F4479" s="12">
        <f t="shared" si="169"/>
        <v>2</v>
      </c>
      <c r="G4479" s="13">
        <f t="shared" si="168"/>
        <v>272</v>
      </c>
      <c r="H4479" s="19"/>
      <c r="I4479" s="19"/>
    </row>
    <row r="4480" customHeight="1" spans="1:9">
      <c r="A4480" s="40" t="s">
        <v>11392</v>
      </c>
      <c r="B4480" s="40" t="s">
        <v>11393</v>
      </c>
      <c r="C4480" s="49"/>
      <c r="D4480" s="42" t="s">
        <v>17</v>
      </c>
      <c r="E4480" s="43">
        <v>98</v>
      </c>
      <c r="F4480" s="12">
        <f t="shared" si="169"/>
        <v>4</v>
      </c>
      <c r="G4480" s="13">
        <f t="shared" si="168"/>
        <v>392</v>
      </c>
      <c r="H4480" s="19"/>
      <c r="I4480" s="19"/>
    </row>
    <row r="4481" customHeight="1" spans="1:9">
      <c r="A4481" s="44">
        <v>9787117199834</v>
      </c>
      <c r="B4481" s="70" t="s">
        <v>11394</v>
      </c>
      <c r="C4481" s="19" t="s">
        <v>11395</v>
      </c>
      <c r="D4481" s="70" t="s">
        <v>17</v>
      </c>
      <c r="E4481" s="47">
        <v>56</v>
      </c>
      <c r="F4481" s="12">
        <f t="shared" si="169"/>
        <v>4</v>
      </c>
      <c r="G4481" s="13">
        <f t="shared" si="168"/>
        <v>224</v>
      </c>
      <c r="H4481" s="48">
        <v>42461</v>
      </c>
      <c r="I4481" s="71" t="s">
        <v>11396</v>
      </c>
    </row>
    <row r="4482" customHeight="1" spans="1:9">
      <c r="A4482" s="42" t="s">
        <v>11397</v>
      </c>
      <c r="B4482" s="42" t="s">
        <v>11398</v>
      </c>
      <c r="C4482" s="49"/>
      <c r="D4482" s="42" t="s">
        <v>17</v>
      </c>
      <c r="E4482" s="20">
        <v>79</v>
      </c>
      <c r="F4482" s="12">
        <f>IF(E4471&gt;400,4,IF(E4471&lt;=50,2,4))</f>
        <v>4</v>
      </c>
      <c r="G4482" s="13">
        <f t="shared" si="168"/>
        <v>316</v>
      </c>
      <c r="H4482" s="19"/>
      <c r="I4482" s="19"/>
    </row>
    <row r="4483" customHeight="1" spans="1:9">
      <c r="A4483" s="44">
        <v>9787117216760</v>
      </c>
      <c r="B4483" s="70" t="s">
        <v>11398</v>
      </c>
      <c r="C4483" s="10" t="s">
        <v>11399</v>
      </c>
      <c r="D4483" s="70" t="s">
        <v>17</v>
      </c>
      <c r="E4483" s="47">
        <v>79</v>
      </c>
      <c r="F4483" s="12">
        <f>IF(E4475&gt;400,4,IF(E4475&lt;=50,2,4))</f>
        <v>2</v>
      </c>
      <c r="G4483" s="13">
        <f t="shared" ref="G4483:G4546" si="170">E4483*F4483</f>
        <v>158</v>
      </c>
      <c r="H4483" s="48">
        <v>42377</v>
      </c>
      <c r="I4483" s="71" t="s">
        <v>11400</v>
      </c>
    </row>
    <row r="4484" customHeight="1" spans="1:9">
      <c r="A4484" s="9">
        <v>9787538198904</v>
      </c>
      <c r="B4484" s="10" t="s">
        <v>11401</v>
      </c>
      <c r="C4484" s="38" t="s">
        <v>11402</v>
      </c>
      <c r="D4484" s="10" t="s">
        <v>329</v>
      </c>
      <c r="E4484" s="11">
        <v>168</v>
      </c>
      <c r="F4484" s="12">
        <f>IF(E4475&gt;400,4,IF(E4475&lt;=50,2,4))</f>
        <v>2</v>
      </c>
      <c r="G4484" s="13">
        <f t="shared" si="170"/>
        <v>336</v>
      </c>
      <c r="H4484" s="14">
        <v>42736</v>
      </c>
      <c r="I4484" s="10" t="s">
        <v>11403</v>
      </c>
    </row>
    <row r="4485" customHeight="1" spans="1:9">
      <c r="A4485" s="37" t="s">
        <v>11404</v>
      </c>
      <c r="B4485" s="38" t="s">
        <v>11405</v>
      </c>
      <c r="C4485" s="41" t="s">
        <v>2410</v>
      </c>
      <c r="D4485" s="39" t="s">
        <v>17</v>
      </c>
      <c r="E4485" s="39">
        <v>53</v>
      </c>
      <c r="F4485" s="12">
        <f>IF(E4475&gt;400,4,IF(E4475&lt;=50,2,4))</f>
        <v>2</v>
      </c>
      <c r="G4485" s="13">
        <f t="shared" si="170"/>
        <v>106</v>
      </c>
      <c r="H4485" s="38"/>
      <c r="I4485" s="38"/>
    </row>
    <row r="4486" customHeight="1" spans="1:9">
      <c r="A4486" s="40" t="s">
        <v>11406</v>
      </c>
      <c r="B4486" s="40" t="s">
        <v>11407</v>
      </c>
      <c r="C4486" s="71" t="s">
        <v>11408</v>
      </c>
      <c r="D4486" s="42" t="s">
        <v>17</v>
      </c>
      <c r="E4486" s="43">
        <v>96</v>
      </c>
      <c r="F4486" s="12">
        <f>IF(E4476&gt;400,4,IF(E4476&lt;=50,2,4))</f>
        <v>4</v>
      </c>
      <c r="G4486" s="13">
        <f t="shared" si="170"/>
        <v>384</v>
      </c>
      <c r="H4486" s="19"/>
      <c r="I4486" s="19"/>
    </row>
    <row r="4487" customHeight="1" spans="1:9">
      <c r="A4487" s="44">
        <v>9787030368393</v>
      </c>
      <c r="B4487" s="70" t="s">
        <v>11409</v>
      </c>
      <c r="C4487" s="38" t="s">
        <v>11410</v>
      </c>
      <c r="D4487" s="70" t="s">
        <v>929</v>
      </c>
      <c r="E4487" s="47">
        <v>39.8</v>
      </c>
      <c r="F4487" s="12">
        <f>IF(E4477&gt;400,4,IF(E4477&lt;=50,2,4))</f>
        <v>2</v>
      </c>
      <c r="G4487" s="13">
        <f t="shared" si="170"/>
        <v>79.6</v>
      </c>
      <c r="H4487" s="48">
        <v>42509</v>
      </c>
      <c r="I4487" s="71" t="s">
        <v>11411</v>
      </c>
    </row>
    <row r="4488" customHeight="1" spans="1:9">
      <c r="A4488" s="37" t="s">
        <v>11412</v>
      </c>
      <c r="B4488" s="38" t="s">
        <v>11413</v>
      </c>
      <c r="C4488" s="49"/>
      <c r="D4488" s="39" t="s">
        <v>17</v>
      </c>
      <c r="E4488" s="39">
        <v>16</v>
      </c>
      <c r="F4488" s="12">
        <f>IF(E4488&gt;400,4,IF(E4488&lt;=50,2,4))</f>
        <v>2</v>
      </c>
      <c r="G4488" s="13">
        <f t="shared" si="170"/>
        <v>32</v>
      </c>
      <c r="H4488" s="38"/>
      <c r="I4488" s="38"/>
    </row>
    <row r="4489" customHeight="1" spans="1:9">
      <c r="A4489" s="44">
        <v>9787538173383</v>
      </c>
      <c r="B4489" s="70" t="s">
        <v>11414</v>
      </c>
      <c r="C4489" s="49"/>
      <c r="D4489" s="70" t="s">
        <v>329</v>
      </c>
      <c r="E4489" s="47">
        <v>25</v>
      </c>
      <c r="F4489" s="12">
        <f>IF(E4489&gt;400,4,IF(E4489&lt;=50,2,4))</f>
        <v>2</v>
      </c>
      <c r="G4489" s="13">
        <f t="shared" si="170"/>
        <v>50</v>
      </c>
      <c r="H4489" s="48">
        <v>42450</v>
      </c>
      <c r="I4489" s="71" t="s">
        <v>11411</v>
      </c>
    </row>
    <row r="4490" customHeight="1" spans="1:9">
      <c r="A4490" s="44">
        <v>9787117157599</v>
      </c>
      <c r="B4490" s="70" t="s">
        <v>11415</v>
      </c>
      <c r="C4490" s="38" t="s">
        <v>11416</v>
      </c>
      <c r="D4490" s="70" t="s">
        <v>17</v>
      </c>
      <c r="E4490" s="47">
        <v>80</v>
      </c>
      <c r="F4490" s="12">
        <f>IF(E4489&gt;400,4,IF(E4489&lt;=50,2,4))</f>
        <v>2</v>
      </c>
      <c r="G4490" s="13">
        <f t="shared" si="170"/>
        <v>160</v>
      </c>
      <c r="H4490" s="48">
        <v>42461</v>
      </c>
      <c r="I4490" s="71" t="s">
        <v>11417</v>
      </c>
    </row>
    <row r="4491" customHeight="1" spans="1:9">
      <c r="A4491" s="37" t="s">
        <v>11418</v>
      </c>
      <c r="B4491" s="38" t="s">
        <v>11419</v>
      </c>
      <c r="C4491" s="10" t="s">
        <v>11420</v>
      </c>
      <c r="D4491" s="39" t="s">
        <v>17</v>
      </c>
      <c r="E4491" s="39">
        <v>69</v>
      </c>
      <c r="F4491" s="12">
        <f>IF(E4490&gt;400,4,IF(E4490&lt;=50,2,4))</f>
        <v>4</v>
      </c>
      <c r="G4491" s="13">
        <f t="shared" si="170"/>
        <v>276</v>
      </c>
      <c r="H4491" s="38"/>
      <c r="I4491" s="38"/>
    </row>
    <row r="4492" customHeight="1" spans="1:9">
      <c r="A4492" s="9">
        <v>9787535288516</v>
      </c>
      <c r="B4492" s="10" t="s">
        <v>11421</v>
      </c>
      <c r="C4492" s="41" t="s">
        <v>11422</v>
      </c>
      <c r="D4492" s="10" t="s">
        <v>142</v>
      </c>
      <c r="E4492" s="11">
        <v>448</v>
      </c>
      <c r="F4492" s="12">
        <f>IF(E4495&gt;400,4,IF(E4495&lt;=50,2,4))</f>
        <v>2</v>
      </c>
      <c r="G4492" s="13">
        <f t="shared" si="170"/>
        <v>896</v>
      </c>
      <c r="H4492" s="14">
        <v>42522</v>
      </c>
      <c r="I4492" s="10" t="s">
        <v>11417</v>
      </c>
    </row>
    <row r="4493" customHeight="1" spans="1:9">
      <c r="A4493" s="40" t="s">
        <v>11423</v>
      </c>
      <c r="B4493" s="40" t="s">
        <v>11424</v>
      </c>
      <c r="C4493" s="41" t="s">
        <v>11425</v>
      </c>
      <c r="D4493" s="40" t="s">
        <v>17</v>
      </c>
      <c r="E4493" s="43">
        <v>198</v>
      </c>
      <c r="F4493" s="12">
        <f>IF(E4493&gt;400,4,IF(E4493&lt;=50,2,4))</f>
        <v>4</v>
      </c>
      <c r="G4493" s="13">
        <f t="shared" si="170"/>
        <v>792</v>
      </c>
      <c r="H4493" s="19"/>
      <c r="I4493" s="19"/>
    </row>
    <row r="4494" customHeight="1" spans="1:9">
      <c r="A4494" s="40" t="s">
        <v>11426</v>
      </c>
      <c r="B4494" s="40" t="s">
        <v>11427</v>
      </c>
      <c r="C4494" s="19" t="s">
        <v>11428</v>
      </c>
      <c r="D4494" s="42" t="s">
        <v>17</v>
      </c>
      <c r="E4494" s="43">
        <v>68</v>
      </c>
      <c r="F4494" s="12">
        <f>IF(E4495&gt;400,4,IF(E4495&lt;=50,2,4))</f>
        <v>2</v>
      </c>
      <c r="G4494" s="13">
        <f t="shared" si="170"/>
        <v>136</v>
      </c>
      <c r="H4494" s="19"/>
      <c r="I4494" s="19"/>
    </row>
    <row r="4495" customHeight="1" spans="1:9">
      <c r="A4495" s="42" t="s">
        <v>11429</v>
      </c>
      <c r="B4495" s="42" t="s">
        <v>11430</v>
      </c>
      <c r="C4495" s="10" t="s">
        <v>11431</v>
      </c>
      <c r="D4495" s="42" t="s">
        <v>17</v>
      </c>
      <c r="E4495" s="20">
        <v>32</v>
      </c>
      <c r="F4495" s="12">
        <f>IF(E4495&gt;400,4,IF(E4495&lt;=50,2,4))</f>
        <v>2</v>
      </c>
      <c r="G4495" s="13">
        <f t="shared" si="170"/>
        <v>64</v>
      </c>
      <c r="H4495" s="19"/>
      <c r="I4495" s="19"/>
    </row>
    <row r="4496" customHeight="1" spans="1:9">
      <c r="A4496" s="9">
        <v>9787515910895</v>
      </c>
      <c r="B4496" s="10" t="s">
        <v>11432</v>
      </c>
      <c r="C4496" s="10" t="s">
        <v>11433</v>
      </c>
      <c r="D4496" s="10" t="s">
        <v>3234</v>
      </c>
      <c r="E4496" s="11">
        <v>118</v>
      </c>
      <c r="F4496" s="12">
        <f>IF(E4496&gt;400,4,IF(E4496&lt;=50,2,4))</f>
        <v>4</v>
      </c>
      <c r="G4496" s="13">
        <f t="shared" si="170"/>
        <v>472</v>
      </c>
      <c r="H4496" s="14">
        <v>42430</v>
      </c>
      <c r="I4496" s="10" t="s">
        <v>11434</v>
      </c>
    </row>
    <row r="4497" customHeight="1" spans="1:9">
      <c r="A4497" s="9">
        <v>9787114133367</v>
      </c>
      <c r="B4497" s="10" t="s">
        <v>11435</v>
      </c>
      <c r="C4497" s="19" t="s">
        <v>11436</v>
      </c>
      <c r="D4497" s="10" t="s">
        <v>369</v>
      </c>
      <c r="E4497" s="11">
        <v>150</v>
      </c>
      <c r="F4497" s="12">
        <f>IF(E4497&gt;400,4,IF(E4497&lt;=50,2,4))</f>
        <v>4</v>
      </c>
      <c r="G4497" s="13">
        <f t="shared" si="170"/>
        <v>600</v>
      </c>
      <c r="H4497" s="14">
        <v>42705</v>
      </c>
      <c r="I4497" s="10" t="s">
        <v>11437</v>
      </c>
    </row>
    <row r="4498" customHeight="1" spans="1:9">
      <c r="A4498" s="42" t="s">
        <v>11438</v>
      </c>
      <c r="B4498" s="42" t="s">
        <v>11439</v>
      </c>
      <c r="C4498" s="10" t="s">
        <v>11440</v>
      </c>
      <c r="D4498" s="42" t="s">
        <v>31</v>
      </c>
      <c r="E4498" s="20">
        <v>75</v>
      </c>
      <c r="F4498" s="12">
        <f>IF(E4498&gt;400,4,IF(E4498&lt;=50,2,4))</f>
        <v>4</v>
      </c>
      <c r="G4498" s="13">
        <f t="shared" si="170"/>
        <v>300</v>
      </c>
      <c r="H4498" s="19" t="s">
        <v>81</v>
      </c>
      <c r="I4498" s="26"/>
    </row>
    <row r="4499" customHeight="1" spans="1:9">
      <c r="A4499" s="9">
        <v>9787538498721</v>
      </c>
      <c r="B4499" s="10" t="s">
        <v>11441</v>
      </c>
      <c r="C4499" s="49"/>
      <c r="D4499" s="10" t="s">
        <v>1309</v>
      </c>
      <c r="E4499" s="11">
        <v>32</v>
      </c>
      <c r="F4499" s="12">
        <f>IF(E4498&gt;400,4,IF(E4498&lt;=50,2,4))</f>
        <v>4</v>
      </c>
      <c r="G4499" s="13">
        <f t="shared" si="170"/>
        <v>128</v>
      </c>
      <c r="H4499" s="14">
        <v>42552</v>
      </c>
      <c r="I4499" s="10" t="s">
        <v>1361</v>
      </c>
    </row>
    <row r="4500" customHeight="1" spans="1:9">
      <c r="A4500" s="44">
        <v>9787117200080</v>
      </c>
      <c r="B4500" s="70" t="s">
        <v>11442</v>
      </c>
      <c r="C4500" s="10" t="s">
        <v>11443</v>
      </c>
      <c r="D4500" s="70" t="s">
        <v>17</v>
      </c>
      <c r="E4500" s="47">
        <v>43</v>
      </c>
      <c r="F4500" s="12">
        <f>IF(E4499&gt;400,4,IF(E4499&lt;=50,2,4))</f>
        <v>2</v>
      </c>
      <c r="G4500" s="13">
        <f t="shared" si="170"/>
        <v>86</v>
      </c>
      <c r="H4500" s="48">
        <v>42491</v>
      </c>
      <c r="I4500" s="71" t="s">
        <v>1820</v>
      </c>
    </row>
    <row r="4501" customHeight="1" spans="1:9">
      <c r="A4501" s="9">
        <v>9787118110142</v>
      </c>
      <c r="B4501" s="10" t="s">
        <v>11444</v>
      </c>
      <c r="C4501" s="19" t="s">
        <v>11445</v>
      </c>
      <c r="D4501" s="10" t="s">
        <v>90</v>
      </c>
      <c r="E4501" s="11">
        <v>56</v>
      </c>
      <c r="F4501" s="12">
        <f>IF(E4401&gt;400,4,IF(E4401&lt;=50,2,4))</f>
        <v>2</v>
      </c>
      <c r="G4501" s="13">
        <f t="shared" si="170"/>
        <v>112</v>
      </c>
      <c r="H4501" s="14">
        <v>42614</v>
      </c>
      <c r="I4501" s="10" t="s">
        <v>11446</v>
      </c>
    </row>
    <row r="4502" customHeight="1" spans="1:9">
      <c r="A4502" s="42" t="s">
        <v>11447</v>
      </c>
      <c r="B4502" s="42" t="s">
        <v>11448</v>
      </c>
      <c r="C4502" s="10" t="s">
        <v>11449</v>
      </c>
      <c r="D4502" s="42" t="s">
        <v>675</v>
      </c>
      <c r="E4502" s="20">
        <v>59</v>
      </c>
      <c r="F4502" s="12">
        <f>IF(E4405&gt;400,4,IF(E4405&lt;=50,2,4))</f>
        <v>2</v>
      </c>
      <c r="G4502" s="13">
        <f t="shared" si="170"/>
        <v>118</v>
      </c>
      <c r="H4502" s="19" t="s">
        <v>81</v>
      </c>
      <c r="I4502" s="26"/>
    </row>
    <row r="4503" customHeight="1" spans="1:9">
      <c r="A4503" s="9">
        <v>9787553770895</v>
      </c>
      <c r="B4503" s="10" t="s">
        <v>11450</v>
      </c>
      <c r="C4503" s="23" t="s">
        <v>11451</v>
      </c>
      <c r="D4503" s="10" t="s">
        <v>191</v>
      </c>
      <c r="E4503" s="11">
        <v>128</v>
      </c>
      <c r="F4503" s="12">
        <f>IF(E4403&gt;400,4,IF(E4403&lt;=50,2,4))</f>
        <v>2</v>
      </c>
      <c r="G4503" s="13">
        <f t="shared" si="170"/>
        <v>256</v>
      </c>
      <c r="H4503" s="14">
        <v>42675</v>
      </c>
      <c r="I4503" s="10" t="s">
        <v>11452</v>
      </c>
    </row>
    <row r="4504" customHeight="1" spans="1:9">
      <c r="A4504" s="50" t="s">
        <v>11453</v>
      </c>
      <c r="B4504" s="50" t="s">
        <v>11454</v>
      </c>
      <c r="C4504" s="10" t="s">
        <v>11455</v>
      </c>
      <c r="D4504" s="50" t="s">
        <v>113</v>
      </c>
      <c r="E4504" s="24">
        <v>36</v>
      </c>
      <c r="F4504" s="12">
        <f>IF(E4405&gt;400,4,IF(E4405&lt;=50,2,4))</f>
        <v>2</v>
      </c>
      <c r="G4504" s="13">
        <f t="shared" si="170"/>
        <v>72</v>
      </c>
      <c r="H4504" s="25">
        <v>42668.5695023148</v>
      </c>
      <c r="I4504" s="19"/>
    </row>
    <row r="4505" customHeight="1" spans="1:9">
      <c r="A4505" s="9">
        <v>9787568022484</v>
      </c>
      <c r="B4505" s="10" t="s">
        <v>11456</v>
      </c>
      <c r="C4505" s="10" t="s">
        <v>11457</v>
      </c>
      <c r="D4505" s="10" t="s">
        <v>250</v>
      </c>
      <c r="E4505" s="11">
        <v>24</v>
      </c>
      <c r="F4505" s="12">
        <f>IF(E4405&gt;400,4,IF(E4405&lt;=50,2,4))</f>
        <v>2</v>
      </c>
      <c r="G4505" s="13">
        <f t="shared" si="170"/>
        <v>48</v>
      </c>
      <c r="H4505" s="14">
        <v>42767</v>
      </c>
      <c r="I4505" s="10" t="s">
        <v>2874</v>
      </c>
    </row>
    <row r="4506" customHeight="1" spans="1:9">
      <c r="A4506" s="9">
        <v>9787566819406</v>
      </c>
      <c r="B4506" s="10" t="s">
        <v>11458</v>
      </c>
      <c r="C4506" s="10" t="s">
        <v>11459</v>
      </c>
      <c r="D4506" s="10" t="s">
        <v>593</v>
      </c>
      <c r="E4506" s="11">
        <v>17</v>
      </c>
      <c r="F4506" s="12">
        <f>IF(E4405&gt;400,4,IF(E4405&lt;=50,2,4))</f>
        <v>2</v>
      </c>
      <c r="G4506" s="13">
        <f t="shared" si="170"/>
        <v>34</v>
      </c>
      <c r="H4506" s="14">
        <v>42705</v>
      </c>
      <c r="I4506" s="10" t="s">
        <v>2874</v>
      </c>
    </row>
    <row r="4507" customHeight="1" spans="1:9">
      <c r="A4507" s="9">
        <v>9787564167226</v>
      </c>
      <c r="B4507" s="10" t="s">
        <v>11460</v>
      </c>
      <c r="C4507" s="41" t="s">
        <v>11461</v>
      </c>
      <c r="D4507" s="10" t="s">
        <v>919</v>
      </c>
      <c r="E4507" s="11">
        <v>32</v>
      </c>
      <c r="F4507" s="12">
        <f>IF(E4407&gt;400,4,IF(E4407&lt;=50,2,4))</f>
        <v>2</v>
      </c>
      <c r="G4507" s="13">
        <f t="shared" si="170"/>
        <v>64</v>
      </c>
      <c r="H4507" s="14">
        <v>42675</v>
      </c>
      <c r="I4507" s="10" t="s">
        <v>11462</v>
      </c>
    </row>
    <row r="4508" customHeight="1" spans="1:9">
      <c r="A4508" s="40" t="s">
        <v>11463</v>
      </c>
      <c r="B4508" s="40" t="s">
        <v>11464</v>
      </c>
      <c r="C4508" s="10" t="s">
        <v>11465</v>
      </c>
      <c r="D4508" s="42" t="s">
        <v>17</v>
      </c>
      <c r="E4508" s="43">
        <v>50</v>
      </c>
      <c r="F4508" s="12">
        <f>IF(E4408&gt;400,4,IF(E4408&lt;=50,2,4))</f>
        <v>2</v>
      </c>
      <c r="G4508" s="13">
        <f t="shared" si="170"/>
        <v>100</v>
      </c>
      <c r="H4508" s="19"/>
      <c r="I4508" s="19"/>
    </row>
    <row r="4509" customHeight="1" spans="1:9">
      <c r="A4509" s="9">
        <v>9787564167721</v>
      </c>
      <c r="B4509" s="10" t="s">
        <v>11466</v>
      </c>
      <c r="C4509" s="10" t="s">
        <v>11467</v>
      </c>
      <c r="D4509" s="10" t="s">
        <v>919</v>
      </c>
      <c r="E4509" s="11">
        <v>48</v>
      </c>
      <c r="F4509" s="12">
        <f>IF(E4409&gt;400,4,IF(E4409&lt;=50,2,4))</f>
        <v>2</v>
      </c>
      <c r="G4509" s="13">
        <f t="shared" si="170"/>
        <v>96</v>
      </c>
      <c r="H4509" s="14">
        <v>42675</v>
      </c>
      <c r="I4509" s="10" t="s">
        <v>1157</v>
      </c>
    </row>
    <row r="4510" customHeight="1" spans="1:9">
      <c r="A4510" s="9">
        <v>9787308163415</v>
      </c>
      <c r="B4510" s="10" t="s">
        <v>11468</v>
      </c>
      <c r="C4510" s="10" t="s">
        <v>11469</v>
      </c>
      <c r="D4510" s="10" t="s">
        <v>1850</v>
      </c>
      <c r="E4510" s="11">
        <v>80</v>
      </c>
      <c r="F4510" s="12">
        <f>IF(E4410&gt;400,4,IF(E4410&lt;=50,2,4))</f>
        <v>2</v>
      </c>
      <c r="G4510" s="13">
        <f t="shared" si="170"/>
        <v>160</v>
      </c>
      <c r="H4510" s="14">
        <v>42675</v>
      </c>
      <c r="I4510" s="10" t="s">
        <v>2374</v>
      </c>
    </row>
    <row r="4511" customHeight="1" spans="1:9">
      <c r="A4511" s="9">
        <v>9787109222359</v>
      </c>
      <c r="B4511" s="10" t="s">
        <v>11470</v>
      </c>
      <c r="C4511" s="49"/>
      <c r="D4511" s="10" t="s">
        <v>146</v>
      </c>
      <c r="E4511" s="11">
        <v>25</v>
      </c>
      <c r="F4511" s="12">
        <f>IF(E4441&gt;400,4,IF(E4441&lt;=50,2,4))</f>
        <v>2</v>
      </c>
      <c r="G4511" s="13">
        <f t="shared" si="170"/>
        <v>50</v>
      </c>
      <c r="H4511" s="14">
        <v>42736</v>
      </c>
      <c r="I4511" s="10" t="s">
        <v>11471</v>
      </c>
    </row>
    <row r="4512" customHeight="1" spans="1:9">
      <c r="A4512" s="44">
        <v>9787502266776</v>
      </c>
      <c r="B4512" s="70" t="s">
        <v>11472</v>
      </c>
      <c r="C4512" s="41" t="s">
        <v>11473</v>
      </c>
      <c r="D4512" s="70" t="s">
        <v>3423</v>
      </c>
      <c r="E4512" s="47">
        <v>75</v>
      </c>
      <c r="F4512" s="12">
        <f>IF(E4441&gt;400,4,IF(E4441&lt;=50,2,4))</f>
        <v>2</v>
      </c>
      <c r="G4512" s="13">
        <f t="shared" si="170"/>
        <v>150</v>
      </c>
      <c r="H4512" s="48">
        <v>42473</v>
      </c>
      <c r="I4512" s="71" t="s">
        <v>3104</v>
      </c>
    </row>
    <row r="4513" customHeight="1" spans="1:9">
      <c r="A4513" s="40" t="s">
        <v>11474</v>
      </c>
      <c r="B4513" s="40" t="s">
        <v>11475</v>
      </c>
      <c r="C4513" s="41" t="s">
        <v>11476</v>
      </c>
      <c r="D4513" s="42" t="s">
        <v>17</v>
      </c>
      <c r="E4513" s="43">
        <v>98</v>
      </c>
      <c r="F4513" s="12">
        <f>IF(E4443&gt;400,4,IF(E4443&lt;=50,2,4))</f>
        <v>2</v>
      </c>
      <c r="G4513" s="13">
        <f t="shared" si="170"/>
        <v>196</v>
      </c>
      <c r="H4513" s="19"/>
      <c r="I4513" s="19"/>
    </row>
    <row r="4514" customHeight="1" spans="1:9">
      <c r="A4514" s="40" t="s">
        <v>11477</v>
      </c>
      <c r="B4514" s="40" t="s">
        <v>11478</v>
      </c>
      <c r="C4514" s="41" t="s">
        <v>11479</v>
      </c>
      <c r="D4514" s="42" t="s">
        <v>17</v>
      </c>
      <c r="E4514" s="43">
        <v>88</v>
      </c>
      <c r="F4514" s="12">
        <f>IF(E4443&gt;400,4,IF(E4443&lt;=50,2,4))</f>
        <v>2</v>
      </c>
      <c r="G4514" s="13">
        <f t="shared" si="170"/>
        <v>176</v>
      </c>
      <c r="H4514" s="19"/>
      <c r="I4514" s="19"/>
    </row>
    <row r="4515" customHeight="1" spans="1:9">
      <c r="A4515" s="40" t="s">
        <v>11480</v>
      </c>
      <c r="B4515" s="40" t="s">
        <v>11481</v>
      </c>
      <c r="C4515" s="41" t="s">
        <v>11482</v>
      </c>
      <c r="D4515" s="42" t="s">
        <v>17</v>
      </c>
      <c r="E4515" s="43">
        <v>80</v>
      </c>
      <c r="F4515" s="12">
        <f>IF(E4445&gt;400,4,IF(E4445&lt;=50,2,4))</f>
        <v>4</v>
      </c>
      <c r="G4515" s="13">
        <f t="shared" si="170"/>
        <v>320</v>
      </c>
      <c r="H4515" s="19"/>
      <c r="I4515" s="19"/>
    </row>
    <row r="4516" customHeight="1" spans="1:9">
      <c r="A4516" s="40" t="s">
        <v>11483</v>
      </c>
      <c r="B4516" s="40" t="s">
        <v>11484</v>
      </c>
      <c r="C4516" s="10" t="s">
        <v>11485</v>
      </c>
      <c r="D4516" s="42" t="s">
        <v>17</v>
      </c>
      <c r="E4516" s="43">
        <v>198</v>
      </c>
      <c r="F4516" s="12">
        <f>IF(E4446&gt;400,4,IF(E4446&lt;=50,2,4))</f>
        <v>4</v>
      </c>
      <c r="G4516" s="13">
        <f t="shared" si="170"/>
        <v>792</v>
      </c>
      <c r="H4516" s="19"/>
      <c r="I4516" s="19"/>
    </row>
    <row r="4517" customHeight="1" spans="1:9">
      <c r="A4517" s="9">
        <v>9787518605118</v>
      </c>
      <c r="B4517" s="10" t="s">
        <v>11486</v>
      </c>
      <c r="C4517" s="10" t="s">
        <v>11487</v>
      </c>
      <c r="D4517" s="10" t="s">
        <v>479</v>
      </c>
      <c r="E4517" s="11">
        <v>31</v>
      </c>
      <c r="F4517" s="12">
        <f>IF(E4447&gt;400,4,IF(E4447&lt;=50,2,4))</f>
        <v>2</v>
      </c>
      <c r="G4517" s="13">
        <f t="shared" si="170"/>
        <v>62</v>
      </c>
      <c r="H4517" s="14">
        <v>42401</v>
      </c>
      <c r="I4517" s="10" t="s">
        <v>11488</v>
      </c>
    </row>
    <row r="4518" customHeight="1" spans="1:9">
      <c r="A4518" s="9">
        <v>9787534984624</v>
      </c>
      <c r="B4518" s="10" t="s">
        <v>11489</v>
      </c>
      <c r="C4518" s="10" t="s">
        <v>11490</v>
      </c>
      <c r="D4518" s="10" t="s">
        <v>217</v>
      </c>
      <c r="E4518" s="11">
        <v>128</v>
      </c>
      <c r="F4518" s="12">
        <f>IF(E4448&gt;400,4,IF(E4448&lt;=50,2,4))</f>
        <v>2</v>
      </c>
      <c r="G4518" s="13">
        <f t="shared" si="170"/>
        <v>256</v>
      </c>
      <c r="H4518" s="14">
        <v>42736</v>
      </c>
      <c r="I4518" s="10" t="s">
        <v>11491</v>
      </c>
    </row>
    <row r="4519" customHeight="1" spans="1:9">
      <c r="A4519" s="9">
        <v>9787536484214</v>
      </c>
      <c r="B4519" s="10" t="s">
        <v>11492</v>
      </c>
      <c r="C4519" s="10" t="s">
        <v>11493</v>
      </c>
      <c r="D4519" s="10" t="s">
        <v>1187</v>
      </c>
      <c r="E4519" s="11">
        <v>12</v>
      </c>
      <c r="F4519" s="12">
        <f>IF(E4549&gt;400,4,IF(E4549&lt;=50,2,4))</f>
        <v>4</v>
      </c>
      <c r="G4519" s="13">
        <f t="shared" si="170"/>
        <v>48</v>
      </c>
      <c r="H4519" s="14">
        <v>42583</v>
      </c>
      <c r="I4519" s="10" t="s">
        <v>11494</v>
      </c>
    </row>
    <row r="4520" customHeight="1" spans="1:9">
      <c r="A4520" s="9">
        <v>9787536484252</v>
      </c>
      <c r="B4520" s="10" t="s">
        <v>11495</v>
      </c>
      <c r="C4520" s="10" t="s">
        <v>11496</v>
      </c>
      <c r="D4520" s="10" t="s">
        <v>1187</v>
      </c>
      <c r="E4520" s="11">
        <v>12</v>
      </c>
      <c r="F4520" s="12">
        <f>IF(E4550&gt;400,4,IF(E4550&lt;=50,2,4))</f>
        <v>2</v>
      </c>
      <c r="G4520" s="13">
        <f t="shared" si="170"/>
        <v>24</v>
      </c>
      <c r="H4520" s="14">
        <v>42583</v>
      </c>
      <c r="I4520" s="10" t="s">
        <v>11494</v>
      </c>
    </row>
    <row r="4521" customHeight="1" spans="1:9">
      <c r="A4521" s="9">
        <v>9787536484269</v>
      </c>
      <c r="B4521" s="10" t="s">
        <v>11497</v>
      </c>
      <c r="C4521" s="10" t="s">
        <v>11498</v>
      </c>
      <c r="D4521" s="10" t="s">
        <v>1187</v>
      </c>
      <c r="E4521" s="11">
        <v>12</v>
      </c>
      <c r="F4521" s="12">
        <f>IF(E4550&gt;400,4,IF(E4550&lt;=50,2,4))</f>
        <v>2</v>
      </c>
      <c r="G4521" s="13">
        <f t="shared" si="170"/>
        <v>24</v>
      </c>
      <c r="H4521" s="14">
        <v>42583</v>
      </c>
      <c r="I4521" s="10" t="s">
        <v>11494</v>
      </c>
    </row>
    <row r="4522" customHeight="1" spans="1:9">
      <c r="A4522" s="9">
        <v>9787536484238</v>
      </c>
      <c r="B4522" s="10" t="s">
        <v>11499</v>
      </c>
      <c r="C4522" s="10" t="s">
        <v>11500</v>
      </c>
      <c r="D4522" s="10" t="s">
        <v>1187</v>
      </c>
      <c r="E4522" s="11">
        <v>12</v>
      </c>
      <c r="F4522" s="12">
        <f>IF(E4521&gt;400,4,IF(E4521&lt;=50,2,4))</f>
        <v>2</v>
      </c>
      <c r="G4522" s="13">
        <f t="shared" si="170"/>
        <v>24</v>
      </c>
      <c r="H4522" s="14">
        <v>42583</v>
      </c>
      <c r="I4522" s="10" t="s">
        <v>11494</v>
      </c>
    </row>
    <row r="4523" customHeight="1" spans="1:9">
      <c r="A4523" s="9">
        <v>9787536484207</v>
      </c>
      <c r="B4523" s="10" t="s">
        <v>11501</v>
      </c>
      <c r="C4523" s="10" t="s">
        <v>11502</v>
      </c>
      <c r="D4523" s="10" t="s">
        <v>1187</v>
      </c>
      <c r="E4523" s="11">
        <v>12</v>
      </c>
      <c r="F4523" s="12">
        <f>IF(E4523&gt;400,4,IF(E4523&lt;=50,2,4))</f>
        <v>2</v>
      </c>
      <c r="G4523" s="13">
        <f t="shared" si="170"/>
        <v>24</v>
      </c>
      <c r="H4523" s="14">
        <v>42583</v>
      </c>
      <c r="I4523" s="10" t="s">
        <v>11494</v>
      </c>
    </row>
    <row r="4524" customHeight="1" spans="1:9">
      <c r="A4524" s="9">
        <v>9787536484191</v>
      </c>
      <c r="B4524" s="10" t="s">
        <v>11503</v>
      </c>
      <c r="C4524" s="10" t="s">
        <v>11496</v>
      </c>
      <c r="D4524" s="10" t="s">
        <v>1187</v>
      </c>
      <c r="E4524" s="11">
        <v>12</v>
      </c>
      <c r="F4524" s="12">
        <f>IF(E4525&gt;400,4,IF(E4525&lt;=50,2,4))</f>
        <v>2</v>
      </c>
      <c r="G4524" s="13">
        <f t="shared" si="170"/>
        <v>24</v>
      </c>
      <c r="H4524" s="14">
        <v>42583</v>
      </c>
      <c r="I4524" s="10" t="s">
        <v>11494</v>
      </c>
    </row>
    <row r="4525" customHeight="1" spans="1:9">
      <c r="A4525" s="9">
        <v>9787536484221</v>
      </c>
      <c r="B4525" s="10" t="s">
        <v>11504</v>
      </c>
      <c r="C4525" s="10" t="s">
        <v>11505</v>
      </c>
      <c r="D4525" s="10" t="s">
        <v>1187</v>
      </c>
      <c r="E4525" s="11">
        <v>12</v>
      </c>
      <c r="F4525" s="12">
        <f t="shared" ref="F4525:F4530" si="171">IF(E4525&gt;400,4,IF(E4525&lt;=50,2,4))</f>
        <v>2</v>
      </c>
      <c r="G4525" s="13">
        <f t="shared" si="170"/>
        <v>24</v>
      </c>
      <c r="H4525" s="14">
        <v>42583</v>
      </c>
      <c r="I4525" s="10" t="s">
        <v>11494</v>
      </c>
    </row>
    <row r="4526" customHeight="1" spans="1:9">
      <c r="A4526" s="9">
        <v>9787536484245</v>
      </c>
      <c r="B4526" s="10" t="s">
        <v>11506</v>
      </c>
      <c r="C4526" s="10" t="s">
        <v>11507</v>
      </c>
      <c r="D4526" s="10" t="s">
        <v>1187</v>
      </c>
      <c r="E4526" s="11">
        <v>12</v>
      </c>
      <c r="F4526" s="12">
        <f t="shared" si="171"/>
        <v>2</v>
      </c>
      <c r="G4526" s="13">
        <f t="shared" si="170"/>
        <v>24</v>
      </c>
      <c r="H4526" s="14">
        <v>42583</v>
      </c>
      <c r="I4526" s="10" t="s">
        <v>11494</v>
      </c>
    </row>
    <row r="4527" customHeight="1" spans="1:9">
      <c r="A4527" s="9">
        <v>9787547828250</v>
      </c>
      <c r="B4527" s="10" t="s">
        <v>11508</v>
      </c>
      <c r="C4527" s="10" t="s">
        <v>11507</v>
      </c>
      <c r="D4527" s="10" t="s">
        <v>43</v>
      </c>
      <c r="E4527" s="11">
        <v>29.8</v>
      </c>
      <c r="F4527" s="12">
        <f t="shared" si="171"/>
        <v>2</v>
      </c>
      <c r="G4527" s="13">
        <f t="shared" si="170"/>
        <v>59.6</v>
      </c>
      <c r="H4527" s="14">
        <v>42370</v>
      </c>
      <c r="I4527" s="10" t="s">
        <v>7364</v>
      </c>
    </row>
    <row r="4528" customHeight="1" spans="1:9">
      <c r="A4528" s="9">
        <v>9787547830031</v>
      </c>
      <c r="B4528" s="10" t="s">
        <v>11509</v>
      </c>
      <c r="C4528" s="10" t="s">
        <v>259</v>
      </c>
      <c r="D4528" s="10" t="s">
        <v>43</v>
      </c>
      <c r="E4528" s="11">
        <v>29.8</v>
      </c>
      <c r="F4528" s="12">
        <f t="shared" si="171"/>
        <v>2</v>
      </c>
      <c r="G4528" s="13">
        <f t="shared" si="170"/>
        <v>59.6</v>
      </c>
      <c r="H4528" s="14">
        <v>42552</v>
      </c>
      <c r="I4528" s="10" t="s">
        <v>1256</v>
      </c>
    </row>
    <row r="4529" customHeight="1" spans="1:9">
      <c r="A4529" s="9">
        <v>9787558117718</v>
      </c>
      <c r="B4529" s="10" t="s">
        <v>11510</v>
      </c>
      <c r="C4529" s="71" t="s">
        <v>11511</v>
      </c>
      <c r="D4529" s="10" t="s">
        <v>2151</v>
      </c>
      <c r="E4529" s="11">
        <v>39.8</v>
      </c>
      <c r="F4529" s="12">
        <f t="shared" si="171"/>
        <v>2</v>
      </c>
      <c r="G4529" s="13">
        <f t="shared" si="170"/>
        <v>79.6</v>
      </c>
      <c r="H4529" s="14">
        <v>42736</v>
      </c>
      <c r="I4529" s="10" t="s">
        <v>11512</v>
      </c>
    </row>
    <row r="4530" customHeight="1" spans="1:9">
      <c r="A4530" s="44">
        <v>9787040250527</v>
      </c>
      <c r="B4530" s="70" t="s">
        <v>11513</v>
      </c>
      <c r="C4530" s="41" t="s">
        <v>11514</v>
      </c>
      <c r="D4530" s="70" t="s">
        <v>39</v>
      </c>
      <c r="E4530" s="47">
        <v>44.9</v>
      </c>
      <c r="F4530" s="12">
        <f t="shared" si="171"/>
        <v>2</v>
      </c>
      <c r="G4530" s="13">
        <f t="shared" si="170"/>
        <v>89.8</v>
      </c>
      <c r="H4530" s="48">
        <v>42753</v>
      </c>
      <c r="I4530" s="71" t="s">
        <v>5888</v>
      </c>
    </row>
    <row r="4531" customHeight="1" spans="1:9">
      <c r="A4531" s="40" t="s">
        <v>11515</v>
      </c>
      <c r="B4531" s="40" t="s">
        <v>11516</v>
      </c>
      <c r="C4531" s="49"/>
      <c r="D4531" s="42" t="s">
        <v>17</v>
      </c>
      <c r="E4531" s="43">
        <v>35</v>
      </c>
      <c r="F4531" s="12">
        <f>IF(E4530&gt;400,4,IF(E4530&lt;=50,2,4))</f>
        <v>2</v>
      </c>
      <c r="G4531" s="13">
        <f t="shared" si="170"/>
        <v>70</v>
      </c>
      <c r="H4531" s="19"/>
      <c r="I4531" s="19"/>
    </row>
    <row r="4532" customHeight="1" spans="1:9">
      <c r="A4532" s="44">
        <v>9787117199681</v>
      </c>
      <c r="B4532" s="70" t="s">
        <v>11517</v>
      </c>
      <c r="C4532" s="49"/>
      <c r="D4532" s="70" t="s">
        <v>17</v>
      </c>
      <c r="E4532" s="47">
        <v>28</v>
      </c>
      <c r="F4532" s="12">
        <f>IF(E4541&gt;400,4,IF(E4541&lt;=50,2,4))</f>
        <v>2</v>
      </c>
      <c r="G4532" s="13">
        <f t="shared" si="170"/>
        <v>56</v>
      </c>
      <c r="H4532" s="48">
        <v>42384</v>
      </c>
      <c r="I4532" s="71" t="s">
        <v>5888</v>
      </c>
    </row>
    <row r="4533" customHeight="1" spans="1:9">
      <c r="A4533" s="44">
        <v>9787117171519</v>
      </c>
      <c r="B4533" s="70" t="s">
        <v>11518</v>
      </c>
      <c r="C4533" s="19" t="s">
        <v>11519</v>
      </c>
      <c r="D4533" s="70" t="s">
        <v>17</v>
      </c>
      <c r="E4533" s="47">
        <v>20</v>
      </c>
      <c r="F4533" s="12">
        <f>IF(E4543&gt;400,4,IF(E4543&lt;=50,2,4))</f>
        <v>4</v>
      </c>
      <c r="G4533" s="13">
        <f t="shared" si="170"/>
        <v>80</v>
      </c>
      <c r="H4533" s="48">
        <v>42631</v>
      </c>
      <c r="I4533" s="71" t="s">
        <v>5888</v>
      </c>
    </row>
    <row r="4534" customHeight="1" spans="1:9">
      <c r="A4534" s="42" t="s">
        <v>11520</v>
      </c>
      <c r="B4534" s="42" t="s">
        <v>11521</v>
      </c>
      <c r="C4534" s="41" t="s">
        <v>11522</v>
      </c>
      <c r="D4534" s="42" t="s">
        <v>17</v>
      </c>
      <c r="E4534" s="20">
        <v>45</v>
      </c>
      <c r="F4534" s="12">
        <f>IF(E4545&gt;400,4,IF(E4545&lt;=50,2,4))</f>
        <v>2</v>
      </c>
      <c r="G4534" s="13">
        <f t="shared" si="170"/>
        <v>90</v>
      </c>
      <c r="H4534" s="19"/>
      <c r="I4534" s="19"/>
    </row>
    <row r="4535" customHeight="1" spans="1:9">
      <c r="A4535" s="40" t="s">
        <v>11523</v>
      </c>
      <c r="B4535" s="40" t="s">
        <v>11524</v>
      </c>
      <c r="C4535" s="41" t="s">
        <v>11525</v>
      </c>
      <c r="D4535" s="42" t="s">
        <v>17</v>
      </c>
      <c r="E4535" s="43">
        <v>31</v>
      </c>
      <c r="F4535" s="12">
        <f>IF(E4545&gt;400,4,IF(E4545&lt;=50,2,4))</f>
        <v>2</v>
      </c>
      <c r="G4535" s="13">
        <f t="shared" si="170"/>
        <v>62</v>
      </c>
      <c r="H4535" s="19"/>
      <c r="I4535" s="19"/>
    </row>
    <row r="4536" customHeight="1" spans="1:9">
      <c r="A4536" s="40" t="s">
        <v>11526</v>
      </c>
      <c r="B4536" s="40" t="s">
        <v>11527</v>
      </c>
      <c r="C4536" s="41" t="s">
        <v>11528</v>
      </c>
      <c r="D4536" s="42" t="s">
        <v>17</v>
      </c>
      <c r="E4536" s="43">
        <v>42</v>
      </c>
      <c r="F4536" s="12">
        <f>IF(E4546&gt;400,4,IF(E4546&lt;=50,2,4))</f>
        <v>2</v>
      </c>
      <c r="G4536" s="13">
        <f t="shared" si="170"/>
        <v>84</v>
      </c>
      <c r="H4536" s="19"/>
      <c r="I4536" s="19"/>
    </row>
    <row r="4537" customHeight="1" spans="1:9">
      <c r="A4537" s="40" t="s">
        <v>11529</v>
      </c>
      <c r="B4537" s="40" t="s">
        <v>11530</v>
      </c>
      <c r="C4537" s="71" t="s">
        <v>11531</v>
      </c>
      <c r="D4537" s="42" t="s">
        <v>17</v>
      </c>
      <c r="E4537" s="43">
        <v>26</v>
      </c>
      <c r="F4537" s="12">
        <f>IF(E4547&gt;400,4,IF(E4547&lt;=50,2,4))</f>
        <v>4</v>
      </c>
      <c r="G4537" s="13">
        <f t="shared" si="170"/>
        <v>104</v>
      </c>
      <c r="H4537" s="19"/>
      <c r="I4537" s="19"/>
    </row>
    <row r="4538" customHeight="1" spans="1:9">
      <c r="A4538" s="44">
        <v>9787030391735</v>
      </c>
      <c r="B4538" s="70" t="s">
        <v>11532</v>
      </c>
      <c r="C4538" s="71" t="s">
        <v>11533</v>
      </c>
      <c r="D4538" s="70" t="s">
        <v>929</v>
      </c>
      <c r="E4538" s="47">
        <v>32</v>
      </c>
      <c r="F4538" s="12">
        <f>IF(E4548&gt;400,4,IF(E4548&lt;=50,2,4))</f>
        <v>2</v>
      </c>
      <c r="G4538" s="13">
        <f t="shared" si="170"/>
        <v>64</v>
      </c>
      <c r="H4538" s="48">
        <v>42731</v>
      </c>
      <c r="I4538" s="71" t="s">
        <v>2434</v>
      </c>
    </row>
    <row r="4539" customHeight="1" spans="1:9">
      <c r="A4539" s="44">
        <v>9787040371574</v>
      </c>
      <c r="B4539" s="70" t="s">
        <v>11534</v>
      </c>
      <c r="C4539" s="49"/>
      <c r="D4539" s="70" t="s">
        <v>39</v>
      </c>
      <c r="E4539" s="47">
        <v>19</v>
      </c>
      <c r="F4539" s="12">
        <f>IF(E4529&gt;400,4,IF(E4529&lt;=50,2,4))</f>
        <v>2</v>
      </c>
      <c r="G4539" s="13">
        <f t="shared" si="170"/>
        <v>38</v>
      </c>
      <c r="H4539" s="48">
        <v>42583</v>
      </c>
      <c r="I4539" s="71" t="s">
        <v>2434</v>
      </c>
    </row>
    <row r="4540" customHeight="1" spans="1:9">
      <c r="A4540" s="44">
        <v>9787560971506</v>
      </c>
      <c r="B4540" s="70" t="s">
        <v>11535</v>
      </c>
      <c r="C4540" s="19" t="s">
        <v>11536</v>
      </c>
      <c r="D4540" s="70" t="s">
        <v>250</v>
      </c>
      <c r="E4540" s="47">
        <v>66</v>
      </c>
      <c r="F4540" s="12">
        <f>IF(E4530&gt;400,4,IF(E4530&lt;=50,2,4))</f>
        <v>2</v>
      </c>
      <c r="G4540" s="13">
        <f t="shared" si="170"/>
        <v>132</v>
      </c>
      <c r="H4540" s="48">
        <v>42736</v>
      </c>
      <c r="I4540" s="71" t="s">
        <v>11537</v>
      </c>
    </row>
    <row r="4541" customHeight="1" spans="1:9">
      <c r="A4541" s="42" t="s">
        <v>11538</v>
      </c>
      <c r="B4541" s="42" t="s">
        <v>11539</v>
      </c>
      <c r="C4541" s="10" t="s">
        <v>2680</v>
      </c>
      <c r="D4541" s="42" t="s">
        <v>31</v>
      </c>
      <c r="E4541" s="20">
        <v>35</v>
      </c>
      <c r="F4541" s="12">
        <f>IF(E4530&gt;400,4,IF(E4530&lt;=50,2,4))</f>
        <v>2</v>
      </c>
      <c r="G4541" s="13">
        <f t="shared" si="170"/>
        <v>70</v>
      </c>
      <c r="H4541" s="21">
        <v>42644</v>
      </c>
      <c r="I4541" s="19"/>
    </row>
    <row r="4542" customHeight="1" spans="1:9">
      <c r="A4542" s="9">
        <v>9787518607266</v>
      </c>
      <c r="B4542" s="10" t="s">
        <v>11540</v>
      </c>
      <c r="C4542" s="19" t="s">
        <v>11541</v>
      </c>
      <c r="D4542" s="10" t="s">
        <v>479</v>
      </c>
      <c r="E4542" s="11">
        <v>25</v>
      </c>
      <c r="F4542" s="12">
        <f>IF(E4541&gt;400,4,IF(E4541&lt;=50,2,4))</f>
        <v>2</v>
      </c>
      <c r="G4542" s="13">
        <f t="shared" si="170"/>
        <v>50</v>
      </c>
      <c r="H4542" s="14">
        <v>42522</v>
      </c>
      <c r="I4542" s="10" t="s">
        <v>4699</v>
      </c>
    </row>
    <row r="4543" customHeight="1" spans="1:9">
      <c r="A4543" s="42" t="s">
        <v>11542</v>
      </c>
      <c r="B4543" s="42" t="s">
        <v>11543</v>
      </c>
      <c r="C4543" s="10" t="s">
        <v>11544</v>
      </c>
      <c r="D4543" s="42" t="s">
        <v>31</v>
      </c>
      <c r="E4543" s="20">
        <v>68</v>
      </c>
      <c r="F4543" s="12">
        <f>IF(E4543&gt;400,4,IF(E4543&lt;=50,2,4))</f>
        <v>4</v>
      </c>
      <c r="G4543" s="13">
        <f t="shared" si="170"/>
        <v>272</v>
      </c>
      <c r="H4543" s="21">
        <v>42675</v>
      </c>
      <c r="I4543" s="19"/>
    </row>
    <row r="4544" customHeight="1" spans="1:9">
      <c r="A4544" s="9">
        <v>9787537753395</v>
      </c>
      <c r="B4544" s="10" t="s">
        <v>11545</v>
      </c>
      <c r="C4544" s="10" t="s">
        <v>11546</v>
      </c>
      <c r="D4544" s="10" t="s">
        <v>437</v>
      </c>
      <c r="E4544" s="11">
        <v>16</v>
      </c>
      <c r="F4544" s="12">
        <f>IF(E4545&gt;400,4,IF(E4545&lt;=50,2,4))</f>
        <v>2</v>
      </c>
      <c r="G4544" s="13">
        <f t="shared" si="170"/>
        <v>32</v>
      </c>
      <c r="H4544" s="14">
        <v>42614</v>
      </c>
      <c r="I4544" s="10" t="s">
        <v>1342</v>
      </c>
    </row>
    <row r="4545" customHeight="1" spans="1:9">
      <c r="A4545" s="9">
        <v>9787512396203</v>
      </c>
      <c r="B4545" s="10" t="s">
        <v>11547</v>
      </c>
      <c r="C4545" s="19" t="s">
        <v>11548</v>
      </c>
      <c r="D4545" s="10" t="s">
        <v>97</v>
      </c>
      <c r="E4545" s="11">
        <v>49</v>
      </c>
      <c r="F4545" s="12">
        <f>IF(E4545&gt;400,4,IF(E4545&lt;=50,2,4))</f>
        <v>2</v>
      </c>
      <c r="G4545" s="13">
        <f t="shared" si="170"/>
        <v>98</v>
      </c>
      <c r="H4545" s="14">
        <v>42644</v>
      </c>
      <c r="I4545" s="10" t="s">
        <v>11549</v>
      </c>
    </row>
    <row r="4546" customHeight="1" spans="1:9">
      <c r="A4546" s="42" t="s">
        <v>11550</v>
      </c>
      <c r="B4546" s="42" t="s">
        <v>11551</v>
      </c>
      <c r="C4546" s="19" t="s">
        <v>11552</v>
      </c>
      <c r="D4546" s="42" t="s">
        <v>31</v>
      </c>
      <c r="E4546" s="20">
        <v>49.9</v>
      </c>
      <c r="F4546" s="12">
        <f>IF(E4546&gt;400,4,IF(E4546&lt;=50,2,4))</f>
        <v>2</v>
      </c>
      <c r="G4546" s="13">
        <f t="shared" si="170"/>
        <v>99.8</v>
      </c>
      <c r="H4546" s="21">
        <v>42583</v>
      </c>
      <c r="I4546" s="19"/>
    </row>
    <row r="4547" customHeight="1" spans="1:9">
      <c r="A4547" s="42" t="s">
        <v>11553</v>
      </c>
      <c r="B4547" s="42" t="s">
        <v>11554</v>
      </c>
      <c r="C4547" s="19" t="s">
        <v>11555</v>
      </c>
      <c r="D4547" s="42" t="s">
        <v>31</v>
      </c>
      <c r="E4547" s="20">
        <v>59</v>
      </c>
      <c r="F4547" s="12">
        <f>IF(E4547&gt;400,4,IF(E4547&lt;=50,2,4))</f>
        <v>4</v>
      </c>
      <c r="G4547" s="13">
        <f t="shared" ref="G4547:G4610" si="172">E4547*F4547</f>
        <v>236</v>
      </c>
      <c r="H4547" s="21">
        <v>42644</v>
      </c>
      <c r="I4547" s="19"/>
    </row>
    <row r="4548" customHeight="1" spans="1:9">
      <c r="A4548" s="42" t="s">
        <v>11556</v>
      </c>
      <c r="B4548" s="42" t="s">
        <v>11557</v>
      </c>
      <c r="C4548" s="49"/>
      <c r="D4548" s="42" t="s">
        <v>53</v>
      </c>
      <c r="E4548" s="20">
        <v>46</v>
      </c>
      <c r="F4548" s="12">
        <f>IF(E4548&gt;400,4,IF(E4548&lt;=50,2,4))</f>
        <v>2</v>
      </c>
      <c r="G4548" s="13">
        <f t="shared" si="172"/>
        <v>92</v>
      </c>
      <c r="H4548" s="19" t="s">
        <v>81</v>
      </c>
      <c r="I4548" s="26"/>
    </row>
    <row r="4549" customHeight="1" spans="1:9">
      <c r="A4549" s="44">
        <v>9787117212205</v>
      </c>
      <c r="B4549" s="70" t="s">
        <v>11558</v>
      </c>
      <c r="C4549" s="10" t="s">
        <v>11559</v>
      </c>
      <c r="D4549" s="70" t="s">
        <v>17</v>
      </c>
      <c r="E4549" s="47">
        <v>680</v>
      </c>
      <c r="F4549" s="12">
        <f>IF(E4549&gt;400,4,IF(E4549&lt;=50,2,4))</f>
        <v>4</v>
      </c>
      <c r="G4549" s="13">
        <f t="shared" si="172"/>
        <v>2720</v>
      </c>
      <c r="H4549" s="48">
        <v>42382</v>
      </c>
      <c r="I4549" s="71" t="s">
        <v>11560</v>
      </c>
    </row>
    <row r="4550" customHeight="1" spans="1:9">
      <c r="A4550" s="9">
        <v>9787566818515</v>
      </c>
      <c r="B4550" s="10" t="s">
        <v>11561</v>
      </c>
      <c r="C4550" s="10" t="s">
        <v>11562</v>
      </c>
      <c r="D4550" s="10" t="s">
        <v>593</v>
      </c>
      <c r="E4550" s="11">
        <v>35</v>
      </c>
      <c r="F4550" s="12">
        <f>IF(E4549&gt;400,4,IF(E4549&lt;=50,2,4))</f>
        <v>4</v>
      </c>
      <c r="G4550" s="13">
        <f t="shared" si="172"/>
        <v>140</v>
      </c>
      <c r="H4550" s="14">
        <v>42614</v>
      </c>
      <c r="I4550" s="10" t="s">
        <v>11563</v>
      </c>
    </row>
    <row r="4551" customHeight="1" spans="1:9">
      <c r="A4551" s="9">
        <v>9787516511107</v>
      </c>
      <c r="B4551" s="10" t="s">
        <v>11564</v>
      </c>
      <c r="C4551" s="10" t="s">
        <v>11565</v>
      </c>
      <c r="D4551" s="10" t="s">
        <v>500</v>
      </c>
      <c r="E4551" s="11">
        <v>38</v>
      </c>
      <c r="F4551" s="12">
        <f>IF(E4541&gt;400,4,IF(E4541&lt;=50,2,4))</f>
        <v>2</v>
      </c>
      <c r="G4551" s="13">
        <f t="shared" si="172"/>
        <v>76</v>
      </c>
      <c r="H4551" s="14">
        <v>42644</v>
      </c>
      <c r="I4551" s="10" t="s">
        <v>11566</v>
      </c>
    </row>
    <row r="4552" customHeight="1" spans="1:9">
      <c r="A4552" s="9">
        <v>9787564086954</v>
      </c>
      <c r="B4552" s="10" t="s">
        <v>11567</v>
      </c>
      <c r="C4552" s="10" t="s">
        <v>2635</v>
      </c>
      <c r="D4552" s="10" t="s">
        <v>53</v>
      </c>
      <c r="E4552" s="11">
        <v>29</v>
      </c>
      <c r="F4552" s="12">
        <f>IF(E4545&gt;400,4,IF(E4545&lt;=50,2,4))</f>
        <v>2</v>
      </c>
      <c r="G4552" s="13">
        <f t="shared" si="172"/>
        <v>58</v>
      </c>
      <c r="H4552" s="14">
        <v>42614</v>
      </c>
      <c r="I4552" s="10" t="s">
        <v>11568</v>
      </c>
    </row>
    <row r="4553" customHeight="1" spans="1:9">
      <c r="A4553" s="9">
        <v>9787538890259</v>
      </c>
      <c r="B4553" s="10" t="s">
        <v>11569</v>
      </c>
      <c r="C4553" s="19" t="s">
        <v>11570</v>
      </c>
      <c r="D4553" s="10" t="s">
        <v>382</v>
      </c>
      <c r="E4553" s="11">
        <v>32.8</v>
      </c>
      <c r="F4553" s="12">
        <f>IF(E4543&gt;400,4,IF(E4543&lt;=50,2,4))</f>
        <v>4</v>
      </c>
      <c r="G4553" s="13">
        <f t="shared" si="172"/>
        <v>131.2</v>
      </c>
      <c r="H4553" s="14">
        <v>42705</v>
      </c>
      <c r="I4553" s="10" t="s">
        <v>11571</v>
      </c>
    </row>
    <row r="4554" customHeight="1" spans="1:9">
      <c r="A4554" s="42" t="s">
        <v>11572</v>
      </c>
      <c r="B4554" s="42" t="s">
        <v>11573</v>
      </c>
      <c r="C4554" s="10" t="s">
        <v>11574</v>
      </c>
      <c r="D4554" s="42" t="s">
        <v>31</v>
      </c>
      <c r="E4554" s="20">
        <v>39</v>
      </c>
      <c r="F4554" s="12">
        <f>IF(E4555&gt;400,4,IF(E4555&lt;=50,2,4))</f>
        <v>2</v>
      </c>
      <c r="G4554" s="13">
        <f t="shared" si="172"/>
        <v>78</v>
      </c>
      <c r="H4554" s="21">
        <v>42370</v>
      </c>
      <c r="I4554" s="19"/>
    </row>
    <row r="4555" customHeight="1" spans="1:9">
      <c r="A4555" s="9">
        <v>9787511627339</v>
      </c>
      <c r="B4555" s="10" t="s">
        <v>11575</v>
      </c>
      <c r="C4555" s="10" t="s">
        <v>11576</v>
      </c>
      <c r="D4555" s="10" t="s">
        <v>157</v>
      </c>
      <c r="E4555" s="11">
        <v>36</v>
      </c>
      <c r="F4555" s="12">
        <f>IF(E4555&gt;400,4,IF(E4555&lt;=50,2,4))</f>
        <v>2</v>
      </c>
      <c r="G4555" s="13">
        <f t="shared" si="172"/>
        <v>72</v>
      </c>
      <c r="H4555" s="14">
        <v>42614</v>
      </c>
      <c r="I4555" s="10" t="s">
        <v>11577</v>
      </c>
    </row>
    <row r="4556" customHeight="1" spans="1:9">
      <c r="A4556" s="9">
        <v>9787518911172</v>
      </c>
      <c r="B4556" s="10" t="s">
        <v>11578</v>
      </c>
      <c r="C4556" s="19" t="s">
        <v>11579</v>
      </c>
      <c r="D4556" s="10" t="s">
        <v>9</v>
      </c>
      <c r="E4556" s="11">
        <v>35</v>
      </c>
      <c r="F4556" s="12">
        <f>IF(E4555&gt;400,4,IF(E4555&lt;=50,2,4))</f>
        <v>2</v>
      </c>
      <c r="G4556" s="13">
        <f t="shared" si="172"/>
        <v>70</v>
      </c>
      <c r="H4556" s="14">
        <v>42614</v>
      </c>
      <c r="I4556" s="10" t="s">
        <v>5674</v>
      </c>
    </row>
    <row r="4557" customHeight="1" spans="1:9">
      <c r="A4557" s="42" t="s">
        <v>11580</v>
      </c>
      <c r="B4557" s="42" t="s">
        <v>11581</v>
      </c>
      <c r="C4557" s="19" t="s">
        <v>11582</v>
      </c>
      <c r="D4557" s="42" t="s">
        <v>31</v>
      </c>
      <c r="E4557" s="20">
        <v>59</v>
      </c>
      <c r="F4557" s="12">
        <f>IF(E4556&gt;400,4,IF(E4556&lt;=50,2,4))</f>
        <v>2</v>
      </c>
      <c r="G4557" s="13">
        <f t="shared" si="172"/>
        <v>118</v>
      </c>
      <c r="H4557" s="21">
        <v>42401</v>
      </c>
      <c r="I4557" s="19"/>
    </row>
    <row r="4558" customHeight="1" spans="1:9">
      <c r="A4558" s="42" t="s">
        <v>11583</v>
      </c>
      <c r="B4558" s="42" t="s">
        <v>11584</v>
      </c>
      <c r="C4558" s="10" t="s">
        <v>11585</v>
      </c>
      <c r="D4558" s="42" t="s">
        <v>31</v>
      </c>
      <c r="E4558" s="20">
        <v>35</v>
      </c>
      <c r="F4558" s="12">
        <f>IF(E4558&gt;400,4,IF(E4558&lt;=50,2,4))</f>
        <v>2</v>
      </c>
      <c r="G4558" s="13">
        <f t="shared" si="172"/>
        <v>70</v>
      </c>
      <c r="H4558" s="21">
        <v>42491</v>
      </c>
      <c r="I4558" s="19"/>
    </row>
    <row r="4559" customHeight="1" spans="1:9">
      <c r="A4559" s="9">
        <v>9787516016213</v>
      </c>
      <c r="B4559" s="10" t="s">
        <v>11586</v>
      </c>
      <c r="C4559" s="19" t="s">
        <v>11587</v>
      </c>
      <c r="D4559" s="10" t="s">
        <v>1248</v>
      </c>
      <c r="E4559" s="11">
        <v>48.8</v>
      </c>
      <c r="F4559" s="12">
        <f>IF(E4559&gt;400,4,IF(E4559&lt;=50,2,4))</f>
        <v>2</v>
      </c>
      <c r="G4559" s="13">
        <f t="shared" si="172"/>
        <v>97.6</v>
      </c>
      <c r="H4559" s="14">
        <v>42614</v>
      </c>
      <c r="I4559" s="10" t="s">
        <v>11588</v>
      </c>
    </row>
    <row r="4560" customHeight="1" spans="1:9">
      <c r="A4560" s="42" t="s">
        <v>11589</v>
      </c>
      <c r="B4560" s="42" t="s">
        <v>11590</v>
      </c>
      <c r="C4560" s="10" t="s">
        <v>11591</v>
      </c>
      <c r="D4560" s="42" t="s">
        <v>31</v>
      </c>
      <c r="E4560" s="20">
        <v>39</v>
      </c>
      <c r="F4560" s="12">
        <f>IF(E4560&gt;400,4,IF(E4560&lt;=50,2,4))</f>
        <v>2</v>
      </c>
      <c r="G4560" s="13">
        <f t="shared" si="172"/>
        <v>78</v>
      </c>
      <c r="H4560" s="21">
        <v>42522</v>
      </c>
      <c r="I4560" s="19"/>
    </row>
    <row r="4561" customHeight="1" spans="1:9">
      <c r="A4561" s="9">
        <v>9787536968585</v>
      </c>
      <c r="B4561" s="10" t="s">
        <v>11592</v>
      </c>
      <c r="C4561" s="10" t="s">
        <v>11593</v>
      </c>
      <c r="D4561" s="10" t="s">
        <v>267</v>
      </c>
      <c r="E4561" s="11">
        <v>46</v>
      </c>
      <c r="F4561" s="12">
        <f>IF(E4561&gt;400,4,IF(E4561&lt;=50,2,4))</f>
        <v>2</v>
      </c>
      <c r="G4561" s="13">
        <f t="shared" si="172"/>
        <v>92</v>
      </c>
      <c r="H4561" s="14">
        <v>42736</v>
      </c>
      <c r="I4561" s="10" t="s">
        <v>11594</v>
      </c>
    </row>
    <row r="4562" customHeight="1" spans="1:9">
      <c r="A4562" s="9">
        <v>9787554213797</v>
      </c>
      <c r="B4562" s="10" t="s">
        <v>11595</v>
      </c>
      <c r="C4562" s="71" t="s">
        <v>11596</v>
      </c>
      <c r="D4562" s="10" t="s">
        <v>164</v>
      </c>
      <c r="E4562" s="11">
        <v>39</v>
      </c>
      <c r="F4562" s="12">
        <f>IF(E4565&gt;400,4,IF(E4565&lt;=50,2,4))</f>
        <v>2</v>
      </c>
      <c r="G4562" s="13">
        <f t="shared" si="172"/>
        <v>78</v>
      </c>
      <c r="H4562" s="14">
        <v>42644</v>
      </c>
      <c r="I4562" s="10" t="s">
        <v>11597</v>
      </c>
    </row>
    <row r="4563" customHeight="1" spans="1:9">
      <c r="A4563" s="44">
        <v>9787030454621</v>
      </c>
      <c r="B4563" s="70" t="s">
        <v>11598</v>
      </c>
      <c r="C4563" s="49"/>
      <c r="D4563" s="70" t="s">
        <v>929</v>
      </c>
      <c r="E4563" s="47">
        <v>29.8</v>
      </c>
      <c r="F4563" s="12">
        <f>IF(E4565&gt;400,4,IF(E4565&lt;=50,2,4))</f>
        <v>2</v>
      </c>
      <c r="G4563" s="13">
        <f t="shared" si="172"/>
        <v>59.6</v>
      </c>
      <c r="H4563" s="48">
        <v>42388</v>
      </c>
      <c r="I4563" s="71" t="s">
        <v>11599</v>
      </c>
    </row>
    <row r="4564" customHeight="1" spans="1:9">
      <c r="A4564" s="44">
        <v>9787040393880</v>
      </c>
      <c r="B4564" s="70" t="s">
        <v>11600</v>
      </c>
      <c r="C4564" s="19" t="s">
        <v>1966</v>
      </c>
      <c r="D4564" s="70" t="s">
        <v>39</v>
      </c>
      <c r="E4564" s="47">
        <v>39.8</v>
      </c>
      <c r="F4564" s="12">
        <f>IF(E4565&gt;400,4,IF(E4565&lt;=50,2,4))</f>
        <v>2</v>
      </c>
      <c r="G4564" s="13">
        <f t="shared" si="172"/>
        <v>79.6</v>
      </c>
      <c r="H4564" s="48">
        <v>42598</v>
      </c>
      <c r="I4564" s="71" t="s">
        <v>11601</v>
      </c>
    </row>
    <row r="4565" customHeight="1" spans="1:9">
      <c r="A4565" s="42" t="s">
        <v>11602</v>
      </c>
      <c r="B4565" s="42" t="s">
        <v>11603</v>
      </c>
      <c r="C4565" s="10" t="s">
        <v>11604</v>
      </c>
      <c r="D4565" s="42" t="s">
        <v>31</v>
      </c>
      <c r="E4565" s="20">
        <v>39</v>
      </c>
      <c r="F4565" s="12">
        <f>IF(E4565&gt;400,4,IF(E4565&lt;=50,2,4))</f>
        <v>2</v>
      </c>
      <c r="G4565" s="13">
        <f t="shared" si="172"/>
        <v>78</v>
      </c>
      <c r="H4565" s="21">
        <v>42614</v>
      </c>
      <c r="I4565" s="19"/>
    </row>
    <row r="4566" customHeight="1" spans="1:9">
      <c r="A4566" s="9">
        <v>9787531474395</v>
      </c>
      <c r="B4566" s="10" t="s">
        <v>11605</v>
      </c>
      <c r="C4566" s="10" t="s">
        <v>11606</v>
      </c>
      <c r="D4566" s="10" t="s">
        <v>822</v>
      </c>
      <c r="E4566" s="11">
        <v>49</v>
      </c>
      <c r="F4566" s="12">
        <f>IF(E4566&gt;400,4,IF(E4566&lt;=50,2,4))</f>
        <v>2</v>
      </c>
      <c r="G4566" s="13">
        <f t="shared" si="172"/>
        <v>98</v>
      </c>
      <c r="H4566" s="14">
        <v>42675</v>
      </c>
      <c r="I4566" s="10" t="s">
        <v>2681</v>
      </c>
    </row>
    <row r="4567" customHeight="1" spans="1:9">
      <c r="A4567" s="9">
        <v>9787568017275</v>
      </c>
      <c r="B4567" s="10" t="s">
        <v>11607</v>
      </c>
      <c r="C4567" s="41" t="s">
        <v>11608</v>
      </c>
      <c r="D4567" s="10" t="s">
        <v>250</v>
      </c>
      <c r="E4567" s="11">
        <v>49</v>
      </c>
      <c r="F4567" s="12">
        <f>IF(E4567&gt;400,4,IF(E4567&lt;=50,2,4))</f>
        <v>2</v>
      </c>
      <c r="G4567" s="13">
        <f t="shared" si="172"/>
        <v>98</v>
      </c>
      <c r="H4567" s="14">
        <v>42614</v>
      </c>
      <c r="I4567" s="10" t="s">
        <v>2681</v>
      </c>
    </row>
    <row r="4568" customHeight="1" spans="1:9">
      <c r="A4568" s="40" t="s">
        <v>11609</v>
      </c>
      <c r="B4568" s="40" t="s">
        <v>11610</v>
      </c>
      <c r="C4568" s="10" t="s">
        <v>11611</v>
      </c>
      <c r="D4568" s="42" t="s">
        <v>17</v>
      </c>
      <c r="E4568" s="43">
        <v>23</v>
      </c>
      <c r="F4568" s="12">
        <f>IF(E4568&gt;400,4,IF(E4568&lt;=50,2,4))</f>
        <v>2</v>
      </c>
      <c r="G4568" s="13">
        <f t="shared" si="172"/>
        <v>46</v>
      </c>
      <c r="H4568" s="19"/>
      <c r="I4568" s="19"/>
    </row>
    <row r="4569" customHeight="1" spans="1:9">
      <c r="A4569" s="9">
        <v>9787530483732</v>
      </c>
      <c r="B4569" s="10" t="s">
        <v>11612</v>
      </c>
      <c r="C4569" s="10" t="s">
        <v>11613</v>
      </c>
      <c r="D4569" s="10" t="s">
        <v>183</v>
      </c>
      <c r="E4569" s="11">
        <v>48</v>
      </c>
      <c r="F4569" s="12">
        <f>IF(E4569&gt;400,4,IF(E4569&lt;=50,2,4))</f>
        <v>2</v>
      </c>
      <c r="G4569" s="13">
        <f t="shared" si="172"/>
        <v>96</v>
      </c>
      <c r="H4569" s="14">
        <v>42614</v>
      </c>
      <c r="I4569" s="10" t="s">
        <v>11614</v>
      </c>
    </row>
    <row r="4570" customHeight="1" spans="1:9">
      <c r="A4570" s="9">
        <v>9787530483770</v>
      </c>
      <c r="B4570" s="10" t="s">
        <v>11615</v>
      </c>
      <c r="C4570" s="10" t="s">
        <v>11611</v>
      </c>
      <c r="D4570" s="10" t="s">
        <v>183</v>
      </c>
      <c r="E4570" s="11">
        <v>48</v>
      </c>
      <c r="F4570" s="12">
        <f>IF(E4569&gt;400,4,IF(E4569&lt;=50,2,4))</f>
        <v>2</v>
      </c>
      <c r="G4570" s="13">
        <f t="shared" si="172"/>
        <v>96</v>
      </c>
      <c r="H4570" s="14">
        <v>42614</v>
      </c>
      <c r="I4570" s="10" t="s">
        <v>11616</v>
      </c>
    </row>
    <row r="4571" customHeight="1" spans="1:9">
      <c r="A4571" s="9">
        <v>9787530483756</v>
      </c>
      <c r="B4571" s="10" t="s">
        <v>11617</v>
      </c>
      <c r="C4571" s="10" t="s">
        <v>11618</v>
      </c>
      <c r="D4571" s="10" t="s">
        <v>183</v>
      </c>
      <c r="E4571" s="11">
        <v>48</v>
      </c>
      <c r="F4571" s="12">
        <f>IF(E4570&gt;400,4,IF(E4570&lt;=50,2,4))</f>
        <v>2</v>
      </c>
      <c r="G4571" s="13">
        <f t="shared" si="172"/>
        <v>96</v>
      </c>
      <c r="H4571" s="14">
        <v>42614</v>
      </c>
      <c r="I4571" s="10" t="s">
        <v>8270</v>
      </c>
    </row>
    <row r="4572" customHeight="1" spans="1:9">
      <c r="A4572" s="9">
        <v>9787530483725</v>
      </c>
      <c r="B4572" s="10" t="s">
        <v>11619</v>
      </c>
      <c r="C4572" s="10" t="s">
        <v>11620</v>
      </c>
      <c r="D4572" s="10" t="s">
        <v>183</v>
      </c>
      <c r="E4572" s="11">
        <v>48</v>
      </c>
      <c r="F4572" s="12">
        <f>IF(E4575&gt;400,4,IF(E4575&lt;=50,2,4))</f>
        <v>2</v>
      </c>
      <c r="G4572" s="13">
        <f t="shared" si="172"/>
        <v>96</v>
      </c>
      <c r="H4572" s="14">
        <v>42614</v>
      </c>
      <c r="I4572" s="10" t="s">
        <v>2707</v>
      </c>
    </row>
    <row r="4573" customHeight="1" spans="1:9">
      <c r="A4573" s="9">
        <v>9787530483763</v>
      </c>
      <c r="B4573" s="10" t="s">
        <v>11621</v>
      </c>
      <c r="C4573" s="19" t="s">
        <v>11622</v>
      </c>
      <c r="D4573" s="10" t="s">
        <v>183</v>
      </c>
      <c r="E4573" s="11">
        <v>48</v>
      </c>
      <c r="F4573" s="12">
        <f>IF(E4573&gt;400,4,IF(E4573&lt;=50,2,4))</f>
        <v>2</v>
      </c>
      <c r="G4573" s="13">
        <f t="shared" si="172"/>
        <v>96</v>
      </c>
      <c r="H4573" s="14">
        <v>42614</v>
      </c>
      <c r="I4573" s="10" t="s">
        <v>11623</v>
      </c>
    </row>
    <row r="4574" customHeight="1" spans="1:9">
      <c r="A4574" s="42" t="s">
        <v>11624</v>
      </c>
      <c r="B4574" s="42" t="s">
        <v>11625</v>
      </c>
      <c r="C4574" s="10" t="s">
        <v>11626</v>
      </c>
      <c r="D4574" s="42" t="s">
        <v>17</v>
      </c>
      <c r="E4574" s="20">
        <v>28</v>
      </c>
      <c r="F4574" s="12">
        <f>IF(E4575&gt;400,4,IF(E4575&lt;=50,2,4))</f>
        <v>2</v>
      </c>
      <c r="G4574" s="13">
        <f t="shared" si="172"/>
        <v>56</v>
      </c>
      <c r="H4574" s="19"/>
      <c r="I4574" s="19"/>
    </row>
    <row r="4575" customHeight="1" spans="1:9">
      <c r="A4575" s="9">
        <v>9787555249818</v>
      </c>
      <c r="B4575" s="10" t="s">
        <v>11627</v>
      </c>
      <c r="C4575" s="19" t="s">
        <v>11628</v>
      </c>
      <c r="D4575" s="10" t="s">
        <v>425</v>
      </c>
      <c r="E4575" s="11">
        <v>29.8</v>
      </c>
      <c r="F4575" s="12">
        <f>IF(E4575&gt;400,4,IF(E4575&lt;=50,2,4))</f>
        <v>2</v>
      </c>
      <c r="G4575" s="13">
        <f t="shared" si="172"/>
        <v>59.6</v>
      </c>
      <c r="H4575" s="14">
        <v>42736</v>
      </c>
      <c r="I4575" s="10" t="s">
        <v>3320</v>
      </c>
    </row>
    <row r="4576" customHeight="1" spans="1:9">
      <c r="A4576" s="42" t="s">
        <v>11629</v>
      </c>
      <c r="B4576" s="42" t="s">
        <v>11630</v>
      </c>
      <c r="C4576" s="10" t="s">
        <v>3590</v>
      </c>
      <c r="D4576" s="42" t="s">
        <v>31</v>
      </c>
      <c r="E4576" s="20">
        <v>42</v>
      </c>
      <c r="F4576" s="12">
        <f>IF(E4576&gt;400,4,IF(E4576&lt;=50,2,4))</f>
        <v>2</v>
      </c>
      <c r="G4576" s="13">
        <f t="shared" si="172"/>
        <v>84</v>
      </c>
      <c r="H4576" s="21">
        <v>42430</v>
      </c>
      <c r="I4576" s="19"/>
    </row>
    <row r="4577" customHeight="1" spans="1:9">
      <c r="A4577" s="9">
        <v>9787553745947</v>
      </c>
      <c r="B4577" s="10" t="s">
        <v>11631</v>
      </c>
      <c r="C4577" s="49"/>
      <c r="D4577" s="10" t="s">
        <v>3279</v>
      </c>
      <c r="E4577" s="11">
        <v>45</v>
      </c>
      <c r="F4577" s="12">
        <f>IF(E4577&gt;400,4,IF(E4577&lt;=50,2,4))</f>
        <v>2</v>
      </c>
      <c r="G4577" s="13">
        <f t="shared" si="172"/>
        <v>90</v>
      </c>
      <c r="H4577" s="14">
        <v>42705</v>
      </c>
      <c r="I4577" s="10" t="s">
        <v>5947</v>
      </c>
    </row>
    <row r="4578" customHeight="1" spans="1:9">
      <c r="A4578" s="44">
        <v>9787509785294</v>
      </c>
      <c r="B4578" s="70" t="s">
        <v>11632</v>
      </c>
      <c r="C4578" s="49"/>
      <c r="D4578" s="70" t="s">
        <v>494</v>
      </c>
      <c r="E4578" s="47">
        <v>18</v>
      </c>
      <c r="F4578" s="12">
        <f>IF(E4577&gt;400,4,IF(E4577&lt;=50,2,4))</f>
        <v>2</v>
      </c>
      <c r="G4578" s="13">
        <f t="shared" si="172"/>
        <v>36</v>
      </c>
      <c r="H4578" s="48">
        <v>42461</v>
      </c>
      <c r="I4578" s="71" t="s">
        <v>2477</v>
      </c>
    </row>
    <row r="4579" customHeight="1" spans="1:9">
      <c r="A4579" s="44">
        <v>9787117174305</v>
      </c>
      <c r="B4579" s="70" t="s">
        <v>11633</v>
      </c>
      <c r="C4579" s="10" t="s">
        <v>11634</v>
      </c>
      <c r="D4579" s="70" t="s">
        <v>17</v>
      </c>
      <c r="E4579" s="47">
        <v>12</v>
      </c>
      <c r="F4579" s="12">
        <f>IF(E4578&gt;400,4,IF(E4578&lt;=50,2,4))</f>
        <v>2</v>
      </c>
      <c r="G4579" s="13">
        <f t="shared" si="172"/>
        <v>24</v>
      </c>
      <c r="H4579" s="48">
        <v>42667</v>
      </c>
      <c r="I4579" s="71" t="s">
        <v>2477</v>
      </c>
    </row>
    <row r="4580" customHeight="1" spans="1:9">
      <c r="A4580" s="9">
        <v>9787568020084</v>
      </c>
      <c r="B4580" s="10" t="s">
        <v>11635</v>
      </c>
      <c r="C4580" s="10" t="s">
        <v>11636</v>
      </c>
      <c r="D4580" s="10" t="s">
        <v>250</v>
      </c>
      <c r="E4580" s="11">
        <v>48</v>
      </c>
      <c r="F4580" s="12">
        <f>IF(E4580&gt;400,4,IF(E4580&lt;=50,2,4))</f>
        <v>2</v>
      </c>
      <c r="G4580" s="13">
        <f t="shared" si="172"/>
        <v>96</v>
      </c>
      <c r="H4580" s="14">
        <v>42614</v>
      </c>
      <c r="I4580" s="10" t="s">
        <v>11637</v>
      </c>
    </row>
    <row r="4581" customHeight="1" spans="1:9">
      <c r="A4581" s="9">
        <v>9787562953050</v>
      </c>
      <c r="B4581" s="10" t="s">
        <v>11638</v>
      </c>
      <c r="C4581" s="10" t="s">
        <v>11639</v>
      </c>
      <c r="D4581" s="10" t="s">
        <v>119</v>
      </c>
      <c r="E4581" s="11">
        <v>31</v>
      </c>
      <c r="F4581" s="12">
        <f>IF(E4581&gt;400,4,IF(E4581&lt;=50,2,4))</f>
        <v>2</v>
      </c>
      <c r="G4581" s="13">
        <f t="shared" si="172"/>
        <v>62</v>
      </c>
      <c r="H4581" s="14">
        <v>42675</v>
      </c>
      <c r="I4581" s="10" t="s">
        <v>21</v>
      </c>
    </row>
    <row r="4582" customHeight="1" spans="1:9">
      <c r="A4582" s="9">
        <v>9787563234295</v>
      </c>
      <c r="B4582" s="10" t="s">
        <v>11640</v>
      </c>
      <c r="C4582" s="10" t="s">
        <v>11641</v>
      </c>
      <c r="D4582" s="10" t="s">
        <v>394</v>
      </c>
      <c r="E4582" s="11">
        <v>28</v>
      </c>
      <c r="F4582" s="12">
        <f>IF(E4585&gt;400,4,IF(E4585&lt;=50,2,4))</f>
        <v>2</v>
      </c>
      <c r="G4582" s="13">
        <f t="shared" si="172"/>
        <v>56</v>
      </c>
      <c r="H4582" s="14">
        <v>42705</v>
      </c>
      <c r="I4582" s="10" t="s">
        <v>11637</v>
      </c>
    </row>
    <row r="4583" customHeight="1" spans="1:9">
      <c r="A4583" s="9">
        <v>9787519214999</v>
      </c>
      <c r="B4583" s="10" t="s">
        <v>11642</v>
      </c>
      <c r="C4583" s="49"/>
      <c r="D4583" s="10" t="s">
        <v>1127</v>
      </c>
      <c r="E4583" s="11">
        <v>35</v>
      </c>
      <c r="F4583" s="12">
        <f>IF(E4583&gt;400,4,IF(E4583&lt;=50,2,4))</f>
        <v>2</v>
      </c>
      <c r="G4583" s="13">
        <f t="shared" si="172"/>
        <v>70</v>
      </c>
      <c r="H4583" s="14">
        <v>42583</v>
      </c>
      <c r="I4583" s="10" t="s">
        <v>261</v>
      </c>
    </row>
    <row r="4584" customHeight="1" spans="1:9">
      <c r="A4584" s="44">
        <v>9787538167153</v>
      </c>
      <c r="B4584" s="70" t="s">
        <v>11643</v>
      </c>
      <c r="C4584" s="10" t="s">
        <v>11644</v>
      </c>
      <c r="D4584" s="70" t="s">
        <v>329</v>
      </c>
      <c r="E4584" s="47">
        <v>22.8</v>
      </c>
      <c r="F4584" s="12">
        <f>IF(E4585&gt;400,4,IF(E4585&lt;=50,2,4))</f>
        <v>2</v>
      </c>
      <c r="G4584" s="13">
        <f t="shared" si="172"/>
        <v>45.6</v>
      </c>
      <c r="H4584" s="48">
        <v>42666</v>
      </c>
      <c r="I4584" s="71" t="s">
        <v>11645</v>
      </c>
    </row>
    <row r="4585" customHeight="1" spans="1:9">
      <c r="A4585" s="9">
        <v>9787553772394</v>
      </c>
      <c r="B4585" s="10" t="s">
        <v>11646</v>
      </c>
      <c r="C4585" s="38" t="s">
        <v>11647</v>
      </c>
      <c r="D4585" s="10" t="s">
        <v>191</v>
      </c>
      <c r="E4585" s="11">
        <v>38</v>
      </c>
      <c r="F4585" s="12">
        <f>IF(E4585&gt;400,4,IF(E4585&lt;=50,2,4))</f>
        <v>2</v>
      </c>
      <c r="G4585" s="13">
        <f t="shared" si="172"/>
        <v>76</v>
      </c>
      <c r="H4585" s="14">
        <v>42644</v>
      </c>
      <c r="I4585" s="10" t="s">
        <v>1634</v>
      </c>
    </row>
    <row r="4586" customHeight="1" spans="1:9">
      <c r="A4586" s="37" t="s">
        <v>11648</v>
      </c>
      <c r="B4586" s="38" t="s">
        <v>11649</v>
      </c>
      <c r="C4586" s="10" t="s">
        <v>11650</v>
      </c>
      <c r="D4586" s="39" t="s">
        <v>17</v>
      </c>
      <c r="E4586" s="39">
        <v>18</v>
      </c>
      <c r="F4586" s="12">
        <f>IF(E4585&gt;400,4,IF(E4585&lt;=50,2,4))</f>
        <v>2</v>
      </c>
      <c r="G4586" s="13">
        <f t="shared" si="172"/>
        <v>36</v>
      </c>
      <c r="H4586" s="38"/>
      <c r="I4586" s="38"/>
    </row>
    <row r="4587" customHeight="1" spans="1:9">
      <c r="A4587" s="9">
        <v>9787505738188</v>
      </c>
      <c r="B4587" s="10" t="s">
        <v>11651</v>
      </c>
      <c r="C4587" s="49"/>
      <c r="D4587" s="10" t="s">
        <v>8980</v>
      </c>
      <c r="E4587" s="11">
        <v>39.8</v>
      </c>
      <c r="F4587" s="12">
        <f>IF(E4586&gt;400,4,IF(E4586&lt;=50,2,4))</f>
        <v>2</v>
      </c>
      <c r="G4587" s="13">
        <f t="shared" si="172"/>
        <v>79.6</v>
      </c>
      <c r="H4587" s="14">
        <v>42675</v>
      </c>
      <c r="I4587" s="10" t="s">
        <v>1634</v>
      </c>
    </row>
    <row r="4588" customHeight="1" spans="1:9">
      <c r="A4588" s="44">
        <v>9787555233237</v>
      </c>
      <c r="B4588" s="70" t="s">
        <v>11652</v>
      </c>
      <c r="C4588" s="49"/>
      <c r="D4588" s="70" t="s">
        <v>425</v>
      </c>
      <c r="E4588" s="47">
        <v>35</v>
      </c>
      <c r="F4588" s="12">
        <f>IF(E4588&gt;400,4,IF(E4588&lt;=50,2,4))</f>
        <v>2</v>
      </c>
      <c r="G4588" s="13">
        <f t="shared" si="172"/>
        <v>70</v>
      </c>
      <c r="H4588" s="48">
        <v>42506</v>
      </c>
      <c r="I4588" s="71" t="s">
        <v>5638</v>
      </c>
    </row>
    <row r="4589" customHeight="1" spans="1:9">
      <c r="A4589" s="44">
        <v>9787533549473</v>
      </c>
      <c r="B4589" s="70" t="s">
        <v>11653</v>
      </c>
      <c r="C4589" s="10" t="s">
        <v>11654</v>
      </c>
      <c r="D4589" s="70" t="s">
        <v>1103</v>
      </c>
      <c r="E4589" s="47">
        <v>33.8</v>
      </c>
      <c r="F4589" s="12">
        <f>IF(E4589&gt;400,4,IF(E4589&lt;=50,2,4))</f>
        <v>2</v>
      </c>
      <c r="G4589" s="13">
        <f t="shared" si="172"/>
        <v>67.6</v>
      </c>
      <c r="H4589" s="48">
        <v>42392</v>
      </c>
      <c r="I4589" s="71" t="s">
        <v>293</v>
      </c>
    </row>
    <row r="4590" customHeight="1" spans="1:9">
      <c r="A4590" s="9">
        <v>9787511727305</v>
      </c>
      <c r="B4590" s="10" t="s">
        <v>11655</v>
      </c>
      <c r="C4590" s="38" t="s">
        <v>10747</v>
      </c>
      <c r="D4590" s="10" t="s">
        <v>4093</v>
      </c>
      <c r="E4590" s="11">
        <v>48</v>
      </c>
      <c r="F4590" s="12">
        <f>IF(E4590&gt;400,4,IF(E4590&lt;=50,2,4))</f>
        <v>2</v>
      </c>
      <c r="G4590" s="13">
        <f t="shared" si="172"/>
        <v>96</v>
      </c>
      <c r="H4590" s="14">
        <v>42736</v>
      </c>
      <c r="I4590" s="10" t="s">
        <v>1637</v>
      </c>
    </row>
    <row r="4591" customHeight="1" spans="1:9">
      <c r="A4591" s="37" t="s">
        <v>11656</v>
      </c>
      <c r="B4591" s="38" t="s">
        <v>11657</v>
      </c>
      <c r="C4591" s="64" t="s">
        <v>11658</v>
      </c>
      <c r="D4591" s="39" t="s">
        <v>17</v>
      </c>
      <c r="E4591" s="39">
        <v>30</v>
      </c>
      <c r="F4591" s="12">
        <f>IF(E4591&gt;400,4,IF(E4591&lt;=50,2,4))</f>
        <v>2</v>
      </c>
      <c r="G4591" s="13">
        <f t="shared" si="172"/>
        <v>60</v>
      </c>
      <c r="H4591" s="38"/>
      <c r="I4591" s="38"/>
    </row>
    <row r="4592" customHeight="1" spans="1:9">
      <c r="A4592" s="65" t="s">
        <v>11659</v>
      </c>
      <c r="B4592" s="64" t="s">
        <v>11660</v>
      </c>
      <c r="C4592" s="41" t="s">
        <v>11661</v>
      </c>
      <c r="D4592" s="66" t="s">
        <v>17</v>
      </c>
      <c r="E4592" s="66">
        <v>50</v>
      </c>
      <c r="F4592" s="12">
        <f>IF(E4591&gt;400,4,IF(E4591&lt;=50,2,4))</f>
        <v>2</v>
      </c>
      <c r="G4592" s="13">
        <f t="shared" si="172"/>
        <v>100</v>
      </c>
      <c r="H4592" s="38"/>
      <c r="I4592" s="38"/>
    </row>
    <row r="4593" customHeight="1" spans="1:9">
      <c r="A4593" s="40" t="s">
        <v>11662</v>
      </c>
      <c r="B4593" s="40" t="s">
        <v>11663</v>
      </c>
      <c r="C4593" s="19" t="s">
        <v>11664</v>
      </c>
      <c r="D4593" s="42" t="s">
        <v>17</v>
      </c>
      <c r="E4593" s="43">
        <v>50</v>
      </c>
      <c r="F4593" s="12">
        <f>IF(E4595&gt;400,4,IF(E4595&lt;=50,2,4))</f>
        <v>2</v>
      </c>
      <c r="G4593" s="13">
        <f t="shared" si="172"/>
        <v>100</v>
      </c>
      <c r="H4593" s="19"/>
      <c r="I4593" s="19"/>
    </row>
    <row r="4594" customHeight="1" spans="1:9">
      <c r="A4594" s="42" t="s">
        <v>11665</v>
      </c>
      <c r="B4594" s="42" t="s">
        <v>11666</v>
      </c>
      <c r="C4594" s="49"/>
      <c r="D4594" s="42" t="s">
        <v>31</v>
      </c>
      <c r="E4594" s="20">
        <v>39</v>
      </c>
      <c r="F4594" s="12">
        <f>IF(E4595&gt;400,4,IF(E4595&lt;=50,2,4))</f>
        <v>2</v>
      </c>
      <c r="G4594" s="13">
        <f t="shared" si="172"/>
        <v>78</v>
      </c>
      <c r="H4594" s="21">
        <v>42614</v>
      </c>
      <c r="I4594" s="19"/>
    </row>
    <row r="4595" customHeight="1" spans="1:9">
      <c r="A4595" s="44">
        <v>9787565301414</v>
      </c>
      <c r="B4595" s="70" t="s">
        <v>11667</v>
      </c>
      <c r="C4595" s="10" t="s">
        <v>11668</v>
      </c>
      <c r="D4595" s="70" t="s">
        <v>6335</v>
      </c>
      <c r="E4595" s="47">
        <v>15</v>
      </c>
      <c r="F4595" s="12">
        <f>IF(E4595&gt;400,4,IF(E4595&lt;=50,2,4))</f>
        <v>2</v>
      </c>
      <c r="G4595" s="13">
        <f t="shared" si="172"/>
        <v>30</v>
      </c>
      <c r="H4595" s="48">
        <v>42375</v>
      </c>
      <c r="I4595" s="71" t="s">
        <v>2477</v>
      </c>
    </row>
    <row r="4596" customHeight="1" spans="1:9">
      <c r="A4596" s="9">
        <v>9787504672247</v>
      </c>
      <c r="B4596" s="10" t="s">
        <v>11669</v>
      </c>
      <c r="C4596" s="10" t="s">
        <v>259</v>
      </c>
      <c r="D4596" s="10" t="s">
        <v>240</v>
      </c>
      <c r="E4596" s="11">
        <v>49</v>
      </c>
      <c r="F4596" s="12">
        <f>IF(E4596&gt;400,4,IF(E4596&lt;=50,2,4))</f>
        <v>2</v>
      </c>
      <c r="G4596" s="13">
        <f t="shared" si="172"/>
        <v>98</v>
      </c>
      <c r="H4596" s="14">
        <v>42644</v>
      </c>
      <c r="I4596" s="10" t="s">
        <v>711</v>
      </c>
    </row>
    <row r="4597" customHeight="1" spans="1:9">
      <c r="A4597" s="9">
        <v>9787538199833</v>
      </c>
      <c r="B4597" s="10" t="s">
        <v>11670</v>
      </c>
      <c r="C4597" s="10" t="s">
        <v>11671</v>
      </c>
      <c r="D4597" s="10" t="s">
        <v>329</v>
      </c>
      <c r="E4597" s="11">
        <v>48</v>
      </c>
      <c r="F4597" s="12">
        <f>IF(E4597&gt;400,4,IF(E4597&lt;=50,2,4))</f>
        <v>2</v>
      </c>
      <c r="G4597" s="13">
        <f t="shared" si="172"/>
        <v>96</v>
      </c>
      <c r="H4597" s="14">
        <v>42644</v>
      </c>
      <c r="I4597" s="10" t="s">
        <v>11672</v>
      </c>
    </row>
    <row r="4598" customHeight="1" spans="1:9">
      <c r="A4598" s="9">
        <v>9787568232449</v>
      </c>
      <c r="B4598" s="10" t="s">
        <v>11673</v>
      </c>
      <c r="C4598" s="10" t="s">
        <v>11674</v>
      </c>
      <c r="D4598" s="10" t="s">
        <v>53</v>
      </c>
      <c r="E4598" s="11">
        <v>58</v>
      </c>
      <c r="F4598" s="12">
        <f>IF(E4597&gt;400,4,IF(E4597&lt;=50,2,4))</f>
        <v>2</v>
      </c>
      <c r="G4598" s="13">
        <f t="shared" si="172"/>
        <v>116</v>
      </c>
      <c r="H4598" s="14">
        <v>42767</v>
      </c>
      <c r="I4598" s="10" t="s">
        <v>1157</v>
      </c>
    </row>
    <row r="4599" customHeight="1" spans="1:9">
      <c r="A4599" s="9">
        <v>9787512396548</v>
      </c>
      <c r="B4599" s="10" t="s">
        <v>11675</v>
      </c>
      <c r="C4599" s="10" t="s">
        <v>11676</v>
      </c>
      <c r="D4599" s="10" t="s">
        <v>97</v>
      </c>
      <c r="E4599" s="11">
        <v>49.8</v>
      </c>
      <c r="F4599" s="12">
        <f>IF(E4599&gt;400,4,IF(E4599&lt;=50,2,4))</f>
        <v>2</v>
      </c>
      <c r="G4599" s="13">
        <f t="shared" si="172"/>
        <v>99.6</v>
      </c>
      <c r="H4599" s="14">
        <v>42614</v>
      </c>
      <c r="I4599" s="10" t="s">
        <v>11677</v>
      </c>
    </row>
    <row r="4600" customHeight="1" spans="1:9">
      <c r="A4600" s="9">
        <v>9787530897737</v>
      </c>
      <c r="B4600" s="10" t="s">
        <v>11678</v>
      </c>
      <c r="C4600" s="10" t="s">
        <v>11679</v>
      </c>
      <c r="D4600" s="10" t="s">
        <v>1307</v>
      </c>
      <c r="E4600" s="11">
        <v>49</v>
      </c>
      <c r="F4600" s="12">
        <f>IF(E4600&gt;400,4,IF(E4600&lt;=50,2,4))</f>
        <v>2</v>
      </c>
      <c r="G4600" s="13">
        <f t="shared" si="172"/>
        <v>98</v>
      </c>
      <c r="H4600" s="14">
        <v>42644</v>
      </c>
      <c r="I4600" s="10" t="s">
        <v>11680</v>
      </c>
    </row>
    <row r="4601" customHeight="1" spans="1:9">
      <c r="A4601" s="9">
        <v>9787535283672</v>
      </c>
      <c r="B4601" s="10" t="s">
        <v>11681</v>
      </c>
      <c r="C4601" s="10" t="s">
        <v>11682</v>
      </c>
      <c r="D4601" s="10" t="s">
        <v>142</v>
      </c>
      <c r="E4601" s="11">
        <v>38</v>
      </c>
      <c r="F4601" s="12">
        <f>IF(E4601&gt;400,4,IF(E4601&lt;=50,2,4))</f>
        <v>2</v>
      </c>
      <c r="G4601" s="13">
        <f t="shared" si="172"/>
        <v>76</v>
      </c>
      <c r="H4601" s="14">
        <v>42430</v>
      </c>
      <c r="I4601" s="10" t="s">
        <v>11683</v>
      </c>
    </row>
    <row r="4602" customHeight="1" spans="1:9">
      <c r="A4602" s="9">
        <v>9787533768829</v>
      </c>
      <c r="B4602" s="10" t="s">
        <v>11684</v>
      </c>
      <c r="C4602" s="49"/>
      <c r="D4602" s="10" t="s">
        <v>1874</v>
      </c>
      <c r="E4602" s="11">
        <v>23.8</v>
      </c>
      <c r="F4602" s="12">
        <f>IF(E4605&gt;400,4,IF(E4605&lt;=50,2,4))</f>
        <v>2</v>
      </c>
      <c r="G4602" s="13">
        <f t="shared" si="172"/>
        <v>47.6</v>
      </c>
      <c r="H4602" s="14">
        <v>42583</v>
      </c>
      <c r="I4602" s="10" t="s">
        <v>1949</v>
      </c>
    </row>
    <row r="4603" customHeight="1" spans="1:9">
      <c r="A4603" s="44">
        <v>9787567901261</v>
      </c>
      <c r="B4603" s="70" t="s">
        <v>11685</v>
      </c>
      <c r="C4603" s="49"/>
      <c r="D4603" s="70" t="s">
        <v>12</v>
      </c>
      <c r="E4603" s="47">
        <v>23</v>
      </c>
      <c r="F4603" s="12">
        <f>IF(E4603&gt;400,4,IF(E4603&lt;=50,2,4))</f>
        <v>2</v>
      </c>
      <c r="G4603" s="13">
        <f t="shared" si="172"/>
        <v>46</v>
      </c>
      <c r="H4603" s="48">
        <v>42695</v>
      </c>
      <c r="I4603" s="71" t="s">
        <v>11686</v>
      </c>
    </row>
    <row r="4604" customHeight="1" spans="1:9">
      <c r="A4604" s="44">
        <v>9787518002795</v>
      </c>
      <c r="B4604" s="70" t="s">
        <v>11687</v>
      </c>
      <c r="C4604" s="10" t="s">
        <v>2680</v>
      </c>
      <c r="D4604" s="70" t="s">
        <v>3480</v>
      </c>
      <c r="E4604" s="47">
        <v>35</v>
      </c>
      <c r="F4604" s="12">
        <f>IF(E4603&gt;400,4,IF(E4603&lt;=50,2,4))</f>
        <v>2</v>
      </c>
      <c r="G4604" s="13">
        <f t="shared" si="172"/>
        <v>70</v>
      </c>
      <c r="H4604" s="48">
        <v>42461</v>
      </c>
      <c r="I4604" s="71" t="s">
        <v>1949</v>
      </c>
    </row>
    <row r="4605" customHeight="1" spans="1:9">
      <c r="A4605" s="9">
        <v>9787518607327</v>
      </c>
      <c r="B4605" s="10" t="s">
        <v>11688</v>
      </c>
      <c r="C4605" s="49"/>
      <c r="D4605" s="10" t="s">
        <v>479</v>
      </c>
      <c r="E4605" s="11">
        <v>24</v>
      </c>
      <c r="F4605" s="12">
        <f>IF(E4605&gt;400,4,IF(E4605&lt;=50,2,4))</f>
        <v>2</v>
      </c>
      <c r="G4605" s="13">
        <f t="shared" si="172"/>
        <v>48</v>
      </c>
      <c r="H4605" s="14">
        <v>42522</v>
      </c>
      <c r="I4605" s="10" t="s">
        <v>6198</v>
      </c>
    </row>
    <row r="4606" customHeight="1" spans="1:9">
      <c r="A4606" s="44">
        <v>9787122208774</v>
      </c>
      <c r="B4606" s="70" t="s">
        <v>11689</v>
      </c>
      <c r="C4606" s="49"/>
      <c r="D4606" s="70" t="s">
        <v>1344</v>
      </c>
      <c r="E4606" s="47">
        <v>39</v>
      </c>
      <c r="F4606" s="12">
        <f>IF(E4606&gt;400,4,IF(E4606&lt;=50,2,4))</f>
        <v>2</v>
      </c>
      <c r="G4606" s="13">
        <f t="shared" si="172"/>
        <v>78</v>
      </c>
      <c r="H4606" s="48">
        <v>42511</v>
      </c>
      <c r="I4606" s="71" t="s">
        <v>2741</v>
      </c>
    </row>
    <row r="4607" customHeight="1" spans="1:9">
      <c r="A4607" s="44">
        <v>9787508273891</v>
      </c>
      <c r="B4607" s="70" t="s">
        <v>11690</v>
      </c>
      <c r="C4607" s="19" t="s">
        <v>11691</v>
      </c>
      <c r="D4607" s="70" t="s">
        <v>479</v>
      </c>
      <c r="E4607" s="47">
        <v>17</v>
      </c>
      <c r="F4607" s="12">
        <f>IF(E4607&gt;400,4,IF(E4607&lt;=50,2,4))</f>
        <v>2</v>
      </c>
      <c r="G4607" s="13">
        <f t="shared" si="172"/>
        <v>34</v>
      </c>
      <c r="H4607" s="48">
        <v>42370</v>
      </c>
      <c r="I4607" s="71" t="s">
        <v>11692</v>
      </c>
    </row>
    <row r="4608" customHeight="1" spans="1:9">
      <c r="A4608" s="42" t="s">
        <v>11693</v>
      </c>
      <c r="B4608" s="42" t="s">
        <v>11694</v>
      </c>
      <c r="C4608" s="49"/>
      <c r="D4608" s="42" t="s">
        <v>17</v>
      </c>
      <c r="E4608" s="20">
        <v>25</v>
      </c>
      <c r="F4608" s="12">
        <f>IF(E4608&gt;400,4,IF(E4608&lt;=50,2,4))</f>
        <v>2</v>
      </c>
      <c r="G4608" s="13">
        <f t="shared" si="172"/>
        <v>50</v>
      </c>
      <c r="H4608" s="19"/>
      <c r="I4608" s="19"/>
    </row>
    <row r="4609" customHeight="1" spans="1:9">
      <c r="A4609" s="44">
        <v>9787500948490</v>
      </c>
      <c r="B4609" s="70" t="s">
        <v>11695</v>
      </c>
      <c r="C4609" s="49"/>
      <c r="D4609" s="70" t="s">
        <v>11696</v>
      </c>
      <c r="E4609" s="47">
        <v>35</v>
      </c>
      <c r="F4609" s="12">
        <f>IF(E4609&gt;400,4,IF(E4609&lt;=50,2,4))</f>
        <v>2</v>
      </c>
      <c r="G4609" s="13">
        <f t="shared" si="172"/>
        <v>70</v>
      </c>
      <c r="H4609" s="48">
        <v>42420</v>
      </c>
      <c r="I4609" s="71" t="s">
        <v>11697</v>
      </c>
    </row>
    <row r="4610" customHeight="1" spans="1:9">
      <c r="A4610" s="44">
        <v>9787557614560</v>
      </c>
      <c r="B4610" s="70" t="s">
        <v>11698</v>
      </c>
      <c r="C4610" s="10" t="s">
        <v>11699</v>
      </c>
      <c r="D4610" s="70" t="s">
        <v>1307</v>
      </c>
      <c r="E4610" s="47">
        <v>45</v>
      </c>
      <c r="F4610" s="12">
        <f>IF(E4600&gt;400,4,IF(E4600&lt;=50,2,4))</f>
        <v>2</v>
      </c>
      <c r="G4610" s="13">
        <f t="shared" si="172"/>
        <v>90</v>
      </c>
      <c r="H4610" s="48">
        <v>42561</v>
      </c>
      <c r="I4610" s="71" t="s">
        <v>340</v>
      </c>
    </row>
    <row r="4611" customHeight="1" spans="1:9">
      <c r="A4611" s="9">
        <v>9787536965997</v>
      </c>
      <c r="B4611" s="10" t="s">
        <v>11700</v>
      </c>
      <c r="C4611" s="10" t="s">
        <v>11699</v>
      </c>
      <c r="D4611" s="10" t="s">
        <v>267</v>
      </c>
      <c r="E4611" s="11">
        <v>28</v>
      </c>
      <c r="F4611" s="12">
        <f>IF(E4600&gt;400,4,IF(E4600&lt;=50,2,4))</f>
        <v>2</v>
      </c>
      <c r="G4611" s="13">
        <f t="shared" ref="G4611:G4674" si="173">E4611*F4611</f>
        <v>56</v>
      </c>
      <c r="H4611" s="14">
        <v>42430</v>
      </c>
      <c r="I4611" s="10" t="s">
        <v>485</v>
      </c>
    </row>
    <row r="4612" customHeight="1" spans="1:9">
      <c r="A4612" s="9">
        <v>9787536966116</v>
      </c>
      <c r="B4612" s="10" t="s">
        <v>11701</v>
      </c>
      <c r="C4612" s="19" t="s">
        <v>11702</v>
      </c>
      <c r="D4612" s="10" t="s">
        <v>267</v>
      </c>
      <c r="E4612" s="11">
        <v>28</v>
      </c>
      <c r="F4612" s="12">
        <f>IF(E4605&gt;400,4,IF(E4605&lt;=50,2,4))</f>
        <v>2</v>
      </c>
      <c r="G4612" s="13">
        <f t="shared" si="173"/>
        <v>56</v>
      </c>
      <c r="H4612" s="14">
        <v>42430</v>
      </c>
      <c r="I4612" s="10" t="s">
        <v>485</v>
      </c>
    </row>
    <row r="4613" customHeight="1" spans="1:9">
      <c r="A4613" s="42" t="s">
        <v>11703</v>
      </c>
      <c r="B4613" s="42" t="s">
        <v>11704</v>
      </c>
      <c r="C4613" s="10" t="s">
        <v>3281</v>
      </c>
      <c r="D4613" s="42" t="s">
        <v>3480</v>
      </c>
      <c r="E4613" s="20">
        <v>49.8</v>
      </c>
      <c r="F4613" s="12">
        <f>IF(E4603&gt;400,4,IF(E4603&lt;=50,2,4))</f>
        <v>2</v>
      </c>
      <c r="G4613" s="13">
        <f t="shared" si="173"/>
        <v>99.6</v>
      </c>
      <c r="H4613" s="19" t="s">
        <v>81</v>
      </c>
      <c r="I4613" s="26"/>
    </row>
    <row r="4614" customHeight="1" spans="1:9">
      <c r="A4614" s="9">
        <v>9787559100009</v>
      </c>
      <c r="B4614" s="10" t="s">
        <v>11705</v>
      </c>
      <c r="C4614" s="49"/>
      <c r="D4614" s="10" t="s">
        <v>329</v>
      </c>
      <c r="E4614" s="11">
        <v>39.8</v>
      </c>
      <c r="F4614" s="12">
        <f>IF(E4605&gt;400,4,IF(E4605&lt;=50,2,4))</f>
        <v>2</v>
      </c>
      <c r="G4614" s="13">
        <f t="shared" si="173"/>
        <v>79.6</v>
      </c>
      <c r="H4614" s="14">
        <v>42736</v>
      </c>
      <c r="I4614" s="10" t="s">
        <v>11706</v>
      </c>
    </row>
    <row r="4615" customHeight="1" spans="1:9">
      <c r="A4615" s="44">
        <v>9787565912511</v>
      </c>
      <c r="B4615" s="70" t="s">
        <v>11707</v>
      </c>
      <c r="C4615" s="10" t="s">
        <v>11708</v>
      </c>
      <c r="D4615" s="70" t="s">
        <v>469</v>
      </c>
      <c r="E4615" s="47">
        <v>188</v>
      </c>
      <c r="F4615" s="12">
        <f>IF(E4605&gt;400,4,IF(E4605&lt;=50,2,4))</f>
        <v>2</v>
      </c>
      <c r="G4615" s="13">
        <f t="shared" si="173"/>
        <v>376</v>
      </c>
      <c r="H4615" s="48">
        <v>42375</v>
      </c>
      <c r="I4615" s="71" t="s">
        <v>10799</v>
      </c>
    </row>
    <row r="4616" customHeight="1" spans="1:9">
      <c r="A4616" s="9">
        <v>9787562848370</v>
      </c>
      <c r="B4616" s="10" t="s">
        <v>11709</v>
      </c>
      <c r="C4616" s="41" t="s">
        <v>7944</v>
      </c>
      <c r="D4616" s="10" t="s">
        <v>3722</v>
      </c>
      <c r="E4616" s="11">
        <v>68</v>
      </c>
      <c r="F4616" s="12">
        <f>IF(E4606&gt;400,4,IF(E4606&lt;=50,2,4))</f>
        <v>2</v>
      </c>
      <c r="G4616" s="13">
        <f t="shared" si="173"/>
        <v>136</v>
      </c>
      <c r="H4616" s="14">
        <v>42736</v>
      </c>
      <c r="I4616" s="10" t="s">
        <v>11710</v>
      </c>
    </row>
    <row r="4617" customHeight="1" spans="1:9">
      <c r="A4617" s="40" t="s">
        <v>11711</v>
      </c>
      <c r="B4617" s="40" t="s">
        <v>11712</v>
      </c>
      <c r="C4617" s="41" t="s">
        <v>11713</v>
      </c>
      <c r="D4617" s="42" t="s">
        <v>17</v>
      </c>
      <c r="E4617" s="43">
        <v>98</v>
      </c>
      <c r="F4617" s="12">
        <f>IF(E4607&gt;400,4,IF(E4607&lt;=50,2,4))</f>
        <v>2</v>
      </c>
      <c r="G4617" s="13">
        <f t="shared" si="173"/>
        <v>196</v>
      </c>
      <c r="H4617" s="19"/>
      <c r="I4617" s="19"/>
    </row>
    <row r="4618" customHeight="1" spans="1:9">
      <c r="A4618" s="40" t="s">
        <v>11714</v>
      </c>
      <c r="B4618" s="40" t="s">
        <v>11715</v>
      </c>
      <c r="C4618" s="41" t="s">
        <v>11716</v>
      </c>
      <c r="D4618" s="40" t="s">
        <v>17</v>
      </c>
      <c r="E4618" s="43">
        <v>43</v>
      </c>
      <c r="F4618" s="12">
        <f>IF(E4608&gt;400,4,IF(E4608&lt;=50,2,4))</f>
        <v>2</v>
      </c>
      <c r="G4618" s="13">
        <f t="shared" si="173"/>
        <v>86</v>
      </c>
      <c r="H4618" s="19"/>
      <c r="I4618" s="19"/>
    </row>
    <row r="4619" customHeight="1" spans="1:9">
      <c r="A4619" s="40" t="s">
        <v>11717</v>
      </c>
      <c r="B4619" s="40" t="s">
        <v>11718</v>
      </c>
      <c r="C4619" s="10" t="s">
        <v>11719</v>
      </c>
      <c r="D4619" s="42" t="s">
        <v>17</v>
      </c>
      <c r="E4619" s="43">
        <v>49</v>
      </c>
      <c r="F4619" s="12">
        <f>IF(E4608&gt;400,4,IF(E4608&lt;=50,2,4))</f>
        <v>2</v>
      </c>
      <c r="G4619" s="13">
        <f t="shared" si="173"/>
        <v>98</v>
      </c>
      <c r="H4619" s="19"/>
      <c r="I4619" s="19"/>
    </row>
    <row r="4620" customHeight="1" spans="1:9">
      <c r="A4620" s="9">
        <v>9787508754505</v>
      </c>
      <c r="B4620" s="10" t="s">
        <v>11720</v>
      </c>
      <c r="C4620" s="38" t="s">
        <v>11721</v>
      </c>
      <c r="D4620" s="10" t="s">
        <v>8990</v>
      </c>
      <c r="E4620" s="11">
        <v>32</v>
      </c>
      <c r="F4620" s="12">
        <f>IF(E4609&gt;400,4,IF(E4609&lt;=50,2,4))</f>
        <v>2</v>
      </c>
      <c r="G4620" s="13">
        <f t="shared" si="173"/>
        <v>64</v>
      </c>
      <c r="H4620" s="14">
        <v>42736</v>
      </c>
      <c r="I4620" s="10" t="s">
        <v>11722</v>
      </c>
    </row>
    <row r="4621" customHeight="1" spans="1:9">
      <c r="A4621" s="37" t="s">
        <v>11723</v>
      </c>
      <c r="B4621" s="38" t="s">
        <v>11724</v>
      </c>
      <c r="C4621" s="49"/>
      <c r="D4621" s="39" t="s">
        <v>17</v>
      </c>
      <c r="E4621" s="39">
        <v>26</v>
      </c>
      <c r="F4621" s="12">
        <f>IF(E4641&gt;400,4,IF(E4641&lt;=50,2,4))</f>
        <v>2</v>
      </c>
      <c r="G4621" s="13">
        <f t="shared" si="173"/>
        <v>52</v>
      </c>
      <c r="H4621" s="38"/>
      <c r="I4621" s="38"/>
    </row>
    <row r="4622" customHeight="1" spans="1:9">
      <c r="A4622" s="44">
        <v>9787117230605</v>
      </c>
      <c r="B4622" s="70" t="s">
        <v>11725</v>
      </c>
      <c r="C4622" s="10" t="s">
        <v>11726</v>
      </c>
      <c r="D4622" s="70" t="s">
        <v>17</v>
      </c>
      <c r="E4622" s="47">
        <v>74</v>
      </c>
      <c r="F4622" s="12">
        <f>IF(E4645&gt;400,4,IF(E4645&lt;=50,2,4))</f>
        <v>2</v>
      </c>
      <c r="G4622" s="13">
        <f t="shared" si="173"/>
        <v>148</v>
      </c>
      <c r="H4622" s="48">
        <v>42614</v>
      </c>
      <c r="I4622" s="71" t="s">
        <v>11727</v>
      </c>
    </row>
    <row r="4623" customHeight="1" spans="1:9">
      <c r="A4623" s="9">
        <v>9787534981197</v>
      </c>
      <c r="B4623" s="10" t="s">
        <v>11728</v>
      </c>
      <c r="C4623" s="41" t="s">
        <v>11729</v>
      </c>
      <c r="D4623" s="10" t="s">
        <v>217</v>
      </c>
      <c r="E4623" s="11">
        <v>60</v>
      </c>
      <c r="F4623" s="12">
        <f>IF(E4643&gt;400,4,IF(E4643&lt;=50,2,4))</f>
        <v>2</v>
      </c>
      <c r="G4623" s="13">
        <f t="shared" si="173"/>
        <v>120</v>
      </c>
      <c r="H4623" s="14">
        <v>42644</v>
      </c>
      <c r="I4623" s="10" t="s">
        <v>10152</v>
      </c>
    </row>
    <row r="4624" customHeight="1" spans="1:9">
      <c r="A4624" s="40" t="s">
        <v>11730</v>
      </c>
      <c r="B4624" s="40" t="s">
        <v>11731</v>
      </c>
      <c r="C4624" s="41" t="s">
        <v>11732</v>
      </c>
      <c r="D4624" s="42" t="s">
        <v>17</v>
      </c>
      <c r="E4624" s="43">
        <v>40</v>
      </c>
      <c r="F4624" s="12">
        <f>IF(E4645&gt;400,4,IF(E4645&lt;=50,2,4))</f>
        <v>2</v>
      </c>
      <c r="G4624" s="13">
        <f t="shared" si="173"/>
        <v>80</v>
      </c>
      <c r="H4624" s="19"/>
      <c r="I4624" s="19"/>
    </row>
    <row r="4625" customHeight="1" spans="1:9">
      <c r="A4625" s="40" t="s">
        <v>11733</v>
      </c>
      <c r="B4625" s="40" t="s">
        <v>11734</v>
      </c>
      <c r="C4625" s="10" t="s">
        <v>11735</v>
      </c>
      <c r="D4625" s="42" t="s">
        <v>17</v>
      </c>
      <c r="E4625" s="43">
        <v>39</v>
      </c>
      <c r="F4625" s="12">
        <f>IF(E4625&gt;400,4,IF(E4625&lt;=50,2,4))</f>
        <v>2</v>
      </c>
      <c r="G4625" s="13">
        <f t="shared" si="173"/>
        <v>78</v>
      </c>
      <c r="H4625" s="19"/>
      <c r="I4625" s="19"/>
    </row>
    <row r="4626" customHeight="1" spans="1:9">
      <c r="A4626" s="9">
        <v>9787532772995</v>
      </c>
      <c r="B4626" s="10" t="s">
        <v>11736</v>
      </c>
      <c r="C4626" s="41" t="s">
        <v>11737</v>
      </c>
      <c r="D4626" s="10" t="s">
        <v>11738</v>
      </c>
      <c r="E4626" s="11">
        <v>30</v>
      </c>
      <c r="F4626" s="12">
        <f>IF(E4625&gt;400,4,IF(E4625&lt;=50,2,4))</f>
        <v>2</v>
      </c>
      <c r="G4626" s="13">
        <f t="shared" si="173"/>
        <v>60</v>
      </c>
      <c r="H4626" s="14">
        <v>42583</v>
      </c>
      <c r="I4626" s="10" t="s">
        <v>11727</v>
      </c>
    </row>
    <row r="4627" customHeight="1" spans="1:9">
      <c r="A4627" s="40" t="s">
        <v>11739</v>
      </c>
      <c r="B4627" s="40" t="s">
        <v>11740</v>
      </c>
      <c r="C4627" s="38" t="s">
        <v>11741</v>
      </c>
      <c r="D4627" s="42" t="s">
        <v>17</v>
      </c>
      <c r="E4627" s="43">
        <v>43</v>
      </c>
      <c r="F4627" s="12">
        <f>IF(E4627&gt;400,4,IF(E4627&lt;=50,2,4))</f>
        <v>2</v>
      </c>
      <c r="G4627" s="13">
        <f t="shared" si="173"/>
        <v>86</v>
      </c>
      <c r="H4627" s="19"/>
      <c r="I4627" s="19"/>
    </row>
    <row r="4628" customHeight="1" spans="1:9">
      <c r="A4628" s="37" t="s">
        <v>11742</v>
      </c>
      <c r="B4628" s="38" t="s">
        <v>11743</v>
      </c>
      <c r="C4628" s="41" t="s">
        <v>11744</v>
      </c>
      <c r="D4628" s="39" t="s">
        <v>17</v>
      </c>
      <c r="E4628" s="39">
        <v>24</v>
      </c>
      <c r="F4628" s="12">
        <f>IF(E4628&gt;400,4,IF(E4628&lt;=50,2,4))</f>
        <v>2</v>
      </c>
      <c r="G4628" s="13">
        <f t="shared" si="173"/>
        <v>48</v>
      </c>
      <c r="H4628" s="38"/>
      <c r="I4628" s="38"/>
    </row>
    <row r="4629" customHeight="1" spans="1:9">
      <c r="A4629" s="40" t="s">
        <v>11745</v>
      </c>
      <c r="B4629" s="40" t="s">
        <v>11746</v>
      </c>
      <c r="C4629" s="10" t="s">
        <v>11747</v>
      </c>
      <c r="D4629" s="42" t="s">
        <v>17</v>
      </c>
      <c r="E4629" s="43">
        <v>33</v>
      </c>
      <c r="F4629" s="12">
        <f>IF(E4629&gt;400,4,IF(E4629&lt;=50,2,4))</f>
        <v>2</v>
      </c>
      <c r="G4629" s="13">
        <f t="shared" si="173"/>
        <v>66</v>
      </c>
      <c r="H4629" s="19"/>
      <c r="I4629" s="19"/>
    </row>
    <row r="4630" customHeight="1" spans="1:9">
      <c r="A4630" s="9">
        <v>9787560644097</v>
      </c>
      <c r="B4630" s="10" t="s">
        <v>11748</v>
      </c>
      <c r="C4630" s="19" t="s">
        <v>11749</v>
      </c>
      <c r="D4630" s="10" t="s">
        <v>3501</v>
      </c>
      <c r="E4630" s="11">
        <v>24</v>
      </c>
      <c r="F4630" s="12">
        <f>IF(E4630&gt;400,4,IF(E4630&lt;=50,2,4))</f>
        <v>2</v>
      </c>
      <c r="G4630" s="13">
        <f t="shared" si="173"/>
        <v>48</v>
      </c>
      <c r="H4630" s="14">
        <v>42736</v>
      </c>
      <c r="I4630" s="10" t="s">
        <v>11750</v>
      </c>
    </row>
    <row r="4631" customHeight="1" spans="1:9">
      <c r="A4631" s="42" t="s">
        <v>11751</v>
      </c>
      <c r="B4631" s="42" t="s">
        <v>11752</v>
      </c>
      <c r="C4631" s="49"/>
      <c r="D4631" s="42" t="s">
        <v>31</v>
      </c>
      <c r="E4631" s="20">
        <v>69</v>
      </c>
      <c r="F4631" s="12">
        <f>IF(E4630&gt;400,4,IF(E4630&lt;=50,2,4))</f>
        <v>2</v>
      </c>
      <c r="G4631" s="13">
        <f t="shared" si="173"/>
        <v>138</v>
      </c>
      <c r="H4631" s="21">
        <v>42736</v>
      </c>
      <c r="I4631" s="19"/>
    </row>
    <row r="4632" customHeight="1" spans="1:9">
      <c r="A4632" s="44">
        <v>9787509177099</v>
      </c>
      <c r="B4632" s="70" t="s">
        <v>11753</v>
      </c>
      <c r="C4632" s="41" t="s">
        <v>11754</v>
      </c>
      <c r="D4632" s="70" t="s">
        <v>984</v>
      </c>
      <c r="E4632" s="47">
        <v>30</v>
      </c>
      <c r="F4632" s="12">
        <f>IF(E4645&gt;400,4,IF(E4645&lt;=50,2,4))</f>
        <v>2</v>
      </c>
      <c r="G4632" s="13">
        <f t="shared" si="173"/>
        <v>60</v>
      </c>
      <c r="H4632" s="48">
        <v>42580</v>
      </c>
      <c r="I4632" s="71" t="s">
        <v>11755</v>
      </c>
    </row>
    <row r="4633" customHeight="1" spans="1:9">
      <c r="A4633" s="40" t="s">
        <v>11756</v>
      </c>
      <c r="B4633" s="40" t="s">
        <v>11757</v>
      </c>
      <c r="C4633" s="38" t="s">
        <v>11758</v>
      </c>
      <c r="D4633" s="42" t="s">
        <v>17</v>
      </c>
      <c r="E4633" s="43">
        <v>28</v>
      </c>
      <c r="F4633" s="12">
        <f>IF(E4643&gt;400,4,IF(E4643&lt;=50,2,4))</f>
        <v>2</v>
      </c>
      <c r="G4633" s="13">
        <f t="shared" si="173"/>
        <v>56</v>
      </c>
      <c r="H4633" s="19"/>
      <c r="I4633" s="19"/>
    </row>
    <row r="4634" customHeight="1" spans="1:9">
      <c r="A4634" s="37" t="s">
        <v>11759</v>
      </c>
      <c r="B4634" s="38" t="s">
        <v>11760</v>
      </c>
      <c r="C4634" s="10" t="s">
        <v>11761</v>
      </c>
      <c r="D4634" s="39" t="s">
        <v>17</v>
      </c>
      <c r="E4634" s="39">
        <v>23</v>
      </c>
      <c r="F4634" s="12">
        <f>IF(E4645&gt;400,4,IF(E4645&lt;=50,2,4))</f>
        <v>2</v>
      </c>
      <c r="G4634" s="13">
        <f t="shared" si="173"/>
        <v>46</v>
      </c>
      <c r="H4634" s="38"/>
      <c r="I4634" s="38"/>
    </row>
    <row r="4635" customHeight="1" spans="1:9">
      <c r="A4635" s="9">
        <v>9787560571324</v>
      </c>
      <c r="B4635" s="10" t="s">
        <v>11762</v>
      </c>
      <c r="C4635" s="10" t="s">
        <v>11763</v>
      </c>
      <c r="D4635" s="10" t="s">
        <v>748</v>
      </c>
      <c r="E4635" s="11">
        <v>23</v>
      </c>
      <c r="F4635" s="12">
        <f>IF(E4645&gt;400,4,IF(E4645&lt;=50,2,4))</f>
        <v>2</v>
      </c>
      <c r="G4635" s="13">
        <f t="shared" si="173"/>
        <v>46</v>
      </c>
      <c r="H4635" s="14">
        <v>42522</v>
      </c>
      <c r="I4635" s="10" t="s">
        <v>2684</v>
      </c>
    </row>
    <row r="4636" customHeight="1" spans="1:9">
      <c r="A4636" s="9">
        <v>9787533551056</v>
      </c>
      <c r="B4636" s="10" t="s">
        <v>11764</v>
      </c>
      <c r="C4636" s="10" t="s">
        <v>754</v>
      </c>
      <c r="D4636" s="10" t="s">
        <v>1103</v>
      </c>
      <c r="E4636" s="11">
        <v>36.8</v>
      </c>
      <c r="F4636" s="12">
        <f>IF(E4645&gt;400,4,IF(E4645&lt;=50,2,4))</f>
        <v>2</v>
      </c>
      <c r="G4636" s="13">
        <f t="shared" si="173"/>
        <v>73.6</v>
      </c>
      <c r="H4636" s="14">
        <v>42736</v>
      </c>
      <c r="I4636" s="10" t="s">
        <v>8260</v>
      </c>
    </row>
    <row r="4637" customHeight="1" spans="1:9">
      <c r="A4637" s="9">
        <v>9787537261326</v>
      </c>
      <c r="B4637" s="10" t="s">
        <v>11765</v>
      </c>
      <c r="C4637" s="10" t="s">
        <v>11766</v>
      </c>
      <c r="D4637" s="10" t="s">
        <v>1355</v>
      </c>
      <c r="E4637" s="11">
        <v>19.8</v>
      </c>
      <c r="F4637" s="12">
        <f>IF(E4647&gt;400,4,IF(E4647&lt;=50,2,4))</f>
        <v>2</v>
      </c>
      <c r="G4637" s="13">
        <f t="shared" si="173"/>
        <v>39.6</v>
      </c>
      <c r="H4637" s="14">
        <v>42491</v>
      </c>
      <c r="I4637" s="10" t="s">
        <v>11767</v>
      </c>
    </row>
    <row r="4638" customHeight="1" spans="1:9">
      <c r="A4638" s="9">
        <v>9787518408887</v>
      </c>
      <c r="B4638" s="10" t="s">
        <v>11768</v>
      </c>
      <c r="C4638" s="41" t="s">
        <v>11769</v>
      </c>
      <c r="D4638" s="10" t="s">
        <v>385</v>
      </c>
      <c r="E4638" s="11">
        <v>39.8</v>
      </c>
      <c r="F4638" s="12">
        <f>IF(E4648&gt;400,4,IF(E4648&lt;=50,2,4))</f>
        <v>2</v>
      </c>
      <c r="G4638" s="13">
        <f t="shared" si="173"/>
        <v>79.6</v>
      </c>
      <c r="H4638" s="14">
        <v>42522</v>
      </c>
      <c r="I4638" s="10" t="s">
        <v>8217</v>
      </c>
    </row>
    <row r="4639" customHeight="1" spans="1:9">
      <c r="A4639" s="40" t="s">
        <v>11770</v>
      </c>
      <c r="B4639" s="40" t="s">
        <v>11771</v>
      </c>
      <c r="C4639" s="10" t="s">
        <v>11772</v>
      </c>
      <c r="D4639" s="42" t="s">
        <v>17</v>
      </c>
      <c r="E4639" s="43">
        <v>50</v>
      </c>
      <c r="F4639" s="12">
        <f>IF(E4649&gt;400,4,IF(E4649&lt;=50,2,4))</f>
        <v>2</v>
      </c>
      <c r="G4639" s="13">
        <f t="shared" si="173"/>
        <v>100</v>
      </c>
      <c r="H4639" s="19"/>
      <c r="I4639" s="19"/>
    </row>
    <row r="4640" customHeight="1" spans="1:9">
      <c r="A4640" s="9">
        <v>9787550716957</v>
      </c>
      <c r="B4640" s="10" t="s">
        <v>11773</v>
      </c>
      <c r="C4640" s="49"/>
      <c r="D4640" s="10" t="s">
        <v>24</v>
      </c>
      <c r="E4640" s="11">
        <v>30</v>
      </c>
      <c r="F4640" s="12">
        <f>IF(E4650&gt;400,4,IF(E4650&lt;=50,2,4))</f>
        <v>2</v>
      </c>
      <c r="G4640" s="13">
        <f t="shared" si="173"/>
        <v>60</v>
      </c>
      <c r="H4640" s="14">
        <v>42644</v>
      </c>
      <c r="I4640" s="10" t="s">
        <v>7476</v>
      </c>
    </row>
    <row r="4641" customHeight="1" spans="1:9">
      <c r="A4641" s="44">
        <v>9787567786424</v>
      </c>
      <c r="B4641" s="70" t="s">
        <v>11774</v>
      </c>
      <c r="C4641" s="49"/>
      <c r="D4641" s="70" t="s">
        <v>638</v>
      </c>
      <c r="E4641" s="47">
        <v>35</v>
      </c>
      <c r="F4641" s="12">
        <f>IF(E4641&gt;400,4,IF(E4641&lt;=50,2,4))</f>
        <v>2</v>
      </c>
      <c r="G4641" s="13">
        <f t="shared" si="173"/>
        <v>70</v>
      </c>
      <c r="H4641" s="48">
        <v>42675</v>
      </c>
      <c r="I4641" s="71" t="s">
        <v>1851</v>
      </c>
    </row>
    <row r="4642" customHeight="1" spans="1:9">
      <c r="A4642" s="44">
        <v>9787513218658</v>
      </c>
      <c r="B4642" s="70" t="s">
        <v>11775</v>
      </c>
      <c r="C4642" s="49"/>
      <c r="D4642" s="70" t="s">
        <v>378</v>
      </c>
      <c r="E4642" s="47">
        <v>49</v>
      </c>
      <c r="F4642" s="12">
        <f>IF(E4645&gt;400,4,IF(E4645&lt;=50,2,4))</f>
        <v>2</v>
      </c>
      <c r="G4642" s="13">
        <f t="shared" si="173"/>
        <v>98</v>
      </c>
      <c r="H4642" s="48">
        <v>42612</v>
      </c>
      <c r="I4642" s="71" t="s">
        <v>11267</v>
      </c>
    </row>
    <row r="4643" customHeight="1" spans="1:9">
      <c r="A4643" s="44">
        <v>9787513204293</v>
      </c>
      <c r="B4643" s="70" t="s">
        <v>11776</v>
      </c>
      <c r="C4643" s="10" t="s">
        <v>11777</v>
      </c>
      <c r="D4643" s="70" t="s">
        <v>378</v>
      </c>
      <c r="E4643" s="47">
        <v>39</v>
      </c>
      <c r="F4643" s="12">
        <f>IF(E4643&gt;400,4,IF(E4643&lt;=50,2,4))</f>
        <v>2</v>
      </c>
      <c r="G4643" s="13">
        <f t="shared" si="173"/>
        <v>78</v>
      </c>
      <c r="H4643" s="48">
        <v>42762</v>
      </c>
      <c r="I4643" s="71" t="s">
        <v>2251</v>
      </c>
    </row>
    <row r="4644" customHeight="1" spans="1:9">
      <c r="A4644" s="9">
        <v>9787530486658</v>
      </c>
      <c r="B4644" s="10" t="s">
        <v>11778</v>
      </c>
      <c r="C4644" s="10" t="s">
        <v>11779</v>
      </c>
      <c r="D4644" s="10" t="s">
        <v>183</v>
      </c>
      <c r="E4644" s="11">
        <v>39</v>
      </c>
      <c r="F4644" s="12">
        <f>IF(E4645&gt;400,4,IF(E4645&lt;=50,2,4))</f>
        <v>2</v>
      </c>
      <c r="G4644" s="13">
        <f t="shared" si="173"/>
        <v>78</v>
      </c>
      <c r="H4644" s="14">
        <v>42675</v>
      </c>
      <c r="I4644" s="10" t="s">
        <v>338</v>
      </c>
    </row>
    <row r="4645" customHeight="1" spans="1:9">
      <c r="A4645" s="9">
        <v>9787566911469</v>
      </c>
      <c r="B4645" s="10" t="s">
        <v>11780</v>
      </c>
      <c r="C4645" s="19" t="s">
        <v>3590</v>
      </c>
      <c r="D4645" s="10" t="s">
        <v>460</v>
      </c>
      <c r="E4645" s="11">
        <v>45</v>
      </c>
      <c r="F4645" s="12">
        <f>IF(E4645&gt;400,4,IF(E4645&lt;=50,2,4))</f>
        <v>2</v>
      </c>
      <c r="G4645" s="13">
        <f t="shared" si="173"/>
        <v>90</v>
      </c>
      <c r="H4645" s="14">
        <v>42736</v>
      </c>
      <c r="I4645" s="10" t="s">
        <v>4276</v>
      </c>
    </row>
    <row r="4646" customHeight="1" spans="1:9">
      <c r="A4646" s="42" t="s">
        <v>11781</v>
      </c>
      <c r="B4646" s="42" t="s">
        <v>11782</v>
      </c>
      <c r="C4646" s="10" t="s">
        <v>11783</v>
      </c>
      <c r="D4646" s="42" t="s">
        <v>3279</v>
      </c>
      <c r="E4646" s="20">
        <v>29.8</v>
      </c>
      <c r="F4646" s="12">
        <f>IF(E4646&gt;400,4,IF(E4646&lt;=50,2,4))</f>
        <v>2</v>
      </c>
      <c r="G4646" s="13">
        <f t="shared" si="173"/>
        <v>59.6</v>
      </c>
      <c r="H4646" s="19" t="s">
        <v>81</v>
      </c>
      <c r="I4646" s="26"/>
    </row>
    <row r="4647" customHeight="1" spans="1:9">
      <c r="A4647" s="9">
        <v>9787538168068</v>
      </c>
      <c r="B4647" s="10" t="s">
        <v>11784</v>
      </c>
      <c r="C4647" s="10" t="s">
        <v>11785</v>
      </c>
      <c r="D4647" s="10" t="s">
        <v>329</v>
      </c>
      <c r="E4647" s="11">
        <v>50</v>
      </c>
      <c r="F4647" s="12">
        <f>IF(E4646&gt;400,4,IF(E4646&lt;=50,2,4))</f>
        <v>2</v>
      </c>
      <c r="G4647" s="13">
        <f t="shared" si="173"/>
        <v>100</v>
      </c>
      <c r="H4647" s="14">
        <v>42401</v>
      </c>
      <c r="I4647" s="10" t="s">
        <v>6287</v>
      </c>
    </row>
    <row r="4648" customHeight="1" spans="1:9">
      <c r="A4648" s="9">
        <v>9787538198928</v>
      </c>
      <c r="B4648" s="10" t="s">
        <v>11786</v>
      </c>
      <c r="C4648" s="10" t="s">
        <v>11787</v>
      </c>
      <c r="D4648" s="10" t="s">
        <v>329</v>
      </c>
      <c r="E4648" s="11">
        <v>39.8</v>
      </c>
      <c r="F4648" s="12">
        <f>IF(E4647&gt;400,4,IF(E4647&lt;=50,2,4))</f>
        <v>2</v>
      </c>
      <c r="G4648" s="13">
        <f t="shared" si="173"/>
        <v>79.6</v>
      </c>
      <c r="H4648" s="14">
        <v>42736</v>
      </c>
      <c r="I4648" s="10" t="s">
        <v>503</v>
      </c>
    </row>
    <row r="4649" customHeight="1" spans="1:9">
      <c r="A4649" s="9">
        <v>9787534865107</v>
      </c>
      <c r="B4649" s="10" t="s">
        <v>11788</v>
      </c>
      <c r="C4649" s="10" t="s">
        <v>11789</v>
      </c>
      <c r="D4649" s="10" t="s">
        <v>3384</v>
      </c>
      <c r="E4649" s="11">
        <v>29</v>
      </c>
      <c r="F4649" s="12">
        <f>IF(E4649&gt;400,4,IF(E4649&lt;=50,2,4))</f>
        <v>2</v>
      </c>
      <c r="G4649" s="13">
        <f t="shared" si="173"/>
        <v>58</v>
      </c>
      <c r="H4649" s="14">
        <v>42614</v>
      </c>
      <c r="I4649" s="10" t="s">
        <v>5194</v>
      </c>
    </row>
    <row r="4650" customHeight="1" spans="1:9">
      <c r="A4650" s="9">
        <v>9787109222144</v>
      </c>
      <c r="B4650" s="10" t="s">
        <v>11790</v>
      </c>
      <c r="C4650" s="41" t="s">
        <v>11791</v>
      </c>
      <c r="D4650" s="10" t="s">
        <v>146</v>
      </c>
      <c r="E4650" s="11">
        <v>39.9</v>
      </c>
      <c r="F4650" s="12">
        <f>IF(E4650&gt;400,4,IF(E4650&lt;=50,2,4))</f>
        <v>2</v>
      </c>
      <c r="G4650" s="13">
        <f t="shared" si="173"/>
        <v>79.8</v>
      </c>
      <c r="H4650" s="14">
        <v>42736</v>
      </c>
      <c r="I4650" s="10" t="s">
        <v>11792</v>
      </c>
    </row>
    <row r="4651" customHeight="1" spans="1:9">
      <c r="A4651" s="40" t="s">
        <v>11793</v>
      </c>
      <c r="B4651" s="40" t="s">
        <v>11794</v>
      </c>
      <c r="C4651" s="49"/>
      <c r="D4651" s="42" t="s">
        <v>17</v>
      </c>
      <c r="E4651" s="43">
        <v>25</v>
      </c>
      <c r="F4651" s="12">
        <f>IF(E4651&gt;400,4,IF(E4651&lt;=50,2,4))</f>
        <v>2</v>
      </c>
      <c r="G4651" s="13">
        <f t="shared" si="173"/>
        <v>50</v>
      </c>
      <c r="H4651" s="19"/>
      <c r="I4651" s="19"/>
    </row>
    <row r="4652" customHeight="1" spans="1:9">
      <c r="A4652" s="44">
        <v>9787122143327</v>
      </c>
      <c r="B4652" s="70" t="s">
        <v>11795</v>
      </c>
      <c r="C4652" s="41" t="s">
        <v>11796</v>
      </c>
      <c r="D4652" s="70" t="s">
        <v>1344</v>
      </c>
      <c r="E4652" s="47">
        <v>22</v>
      </c>
      <c r="F4652" s="12">
        <f>IF(E4655&gt;400,4,IF(E4655&lt;=50,2,4))</f>
        <v>2</v>
      </c>
      <c r="G4652" s="13">
        <f t="shared" si="173"/>
        <v>44</v>
      </c>
      <c r="H4652" s="48">
        <v>42572</v>
      </c>
      <c r="I4652" s="71" t="s">
        <v>1927</v>
      </c>
    </row>
    <row r="4653" customHeight="1" spans="1:9">
      <c r="A4653" s="40" t="s">
        <v>11797</v>
      </c>
      <c r="B4653" s="40" t="s">
        <v>11798</v>
      </c>
      <c r="C4653" s="10" t="s">
        <v>11799</v>
      </c>
      <c r="D4653" s="42" t="s">
        <v>17</v>
      </c>
      <c r="E4653" s="43">
        <v>39</v>
      </c>
      <c r="F4653" s="12">
        <f>IF(E4653&gt;400,4,IF(E4653&lt;=50,2,4))</f>
        <v>2</v>
      </c>
      <c r="G4653" s="13">
        <f t="shared" si="173"/>
        <v>78</v>
      </c>
      <c r="H4653" s="19"/>
      <c r="I4653" s="19"/>
    </row>
    <row r="4654" customHeight="1" spans="1:9">
      <c r="A4654" s="9">
        <v>9787512421882</v>
      </c>
      <c r="B4654" s="10" t="s">
        <v>11800</v>
      </c>
      <c r="C4654" s="49"/>
      <c r="D4654" s="10" t="s">
        <v>2722</v>
      </c>
      <c r="E4654" s="11">
        <v>49</v>
      </c>
      <c r="F4654" s="12">
        <f>IF(E4655&gt;400,4,IF(E4655&lt;=50,2,4))</f>
        <v>2</v>
      </c>
      <c r="G4654" s="13">
        <f t="shared" si="173"/>
        <v>98</v>
      </c>
      <c r="H4654" s="14">
        <v>42736</v>
      </c>
      <c r="I4654" s="10" t="s">
        <v>961</v>
      </c>
    </row>
    <row r="4655" customHeight="1" spans="1:9">
      <c r="A4655" s="44">
        <v>9787509414408</v>
      </c>
      <c r="B4655" s="70" t="s">
        <v>11801</v>
      </c>
      <c r="C4655" s="41" t="s">
        <v>11802</v>
      </c>
      <c r="D4655" s="70" t="s">
        <v>11803</v>
      </c>
      <c r="E4655" s="47">
        <v>29.8</v>
      </c>
      <c r="F4655" s="12">
        <f t="shared" ref="F4655:F4661" si="174">IF(E4655&gt;400,4,IF(E4655&lt;=50,2,4))</f>
        <v>2</v>
      </c>
      <c r="G4655" s="13">
        <f t="shared" si="173"/>
        <v>59.6</v>
      </c>
      <c r="H4655" s="48">
        <v>42392</v>
      </c>
      <c r="I4655" s="71" t="s">
        <v>11804</v>
      </c>
    </row>
    <row r="4656" customHeight="1" spans="1:9">
      <c r="A4656" s="40" t="s">
        <v>11805</v>
      </c>
      <c r="B4656" s="40" t="s">
        <v>11806</v>
      </c>
      <c r="C4656" s="19" t="s">
        <v>11807</v>
      </c>
      <c r="D4656" s="42" t="s">
        <v>17</v>
      </c>
      <c r="E4656" s="43">
        <v>36</v>
      </c>
      <c r="F4656" s="12">
        <f t="shared" si="174"/>
        <v>2</v>
      </c>
      <c r="G4656" s="13">
        <f t="shared" si="173"/>
        <v>72</v>
      </c>
      <c r="H4656" s="19"/>
      <c r="I4656" s="19"/>
    </row>
    <row r="4657" customHeight="1" spans="1:9">
      <c r="A4657" s="42" t="s">
        <v>11808</v>
      </c>
      <c r="B4657" s="42" t="s">
        <v>11809</v>
      </c>
      <c r="C4657" s="64" t="s">
        <v>11810</v>
      </c>
      <c r="D4657" s="42" t="s">
        <v>17</v>
      </c>
      <c r="E4657" s="20">
        <v>39</v>
      </c>
      <c r="F4657" s="12">
        <f t="shared" si="174"/>
        <v>2</v>
      </c>
      <c r="G4657" s="13">
        <f t="shared" si="173"/>
        <v>78</v>
      </c>
      <c r="H4657" s="19"/>
      <c r="I4657" s="19"/>
    </row>
    <row r="4658" customHeight="1" spans="1:9">
      <c r="A4658" s="65" t="s">
        <v>11811</v>
      </c>
      <c r="B4658" s="64" t="s">
        <v>11809</v>
      </c>
      <c r="C4658" s="38" t="s">
        <v>11812</v>
      </c>
      <c r="D4658" s="66" t="s">
        <v>17</v>
      </c>
      <c r="E4658" s="66">
        <v>39</v>
      </c>
      <c r="F4658" s="12">
        <f t="shared" si="174"/>
        <v>2</v>
      </c>
      <c r="G4658" s="13">
        <f t="shared" si="173"/>
        <v>78</v>
      </c>
      <c r="H4658" s="38"/>
      <c r="I4658" s="38"/>
    </row>
    <row r="4659" customHeight="1" spans="1:9">
      <c r="A4659" s="37" t="s">
        <v>11813</v>
      </c>
      <c r="B4659" s="38" t="s">
        <v>11814</v>
      </c>
      <c r="C4659" s="49"/>
      <c r="D4659" s="39" t="s">
        <v>17</v>
      </c>
      <c r="E4659" s="39">
        <v>28</v>
      </c>
      <c r="F4659" s="12">
        <f t="shared" si="174"/>
        <v>2</v>
      </c>
      <c r="G4659" s="13">
        <f t="shared" si="173"/>
        <v>56</v>
      </c>
      <c r="H4659" s="38"/>
      <c r="I4659" s="38"/>
    </row>
    <row r="4660" customHeight="1" spans="1:9">
      <c r="A4660" s="44">
        <v>9787513211963</v>
      </c>
      <c r="B4660" s="70" t="s">
        <v>11815</v>
      </c>
      <c r="C4660" s="10" t="s">
        <v>11816</v>
      </c>
      <c r="D4660" s="70" t="s">
        <v>378</v>
      </c>
      <c r="E4660" s="47">
        <v>39</v>
      </c>
      <c r="F4660" s="12">
        <f t="shared" si="174"/>
        <v>2</v>
      </c>
      <c r="G4660" s="13">
        <f t="shared" si="173"/>
        <v>78</v>
      </c>
      <c r="H4660" s="48">
        <v>42548</v>
      </c>
      <c r="I4660" s="71" t="s">
        <v>1927</v>
      </c>
    </row>
    <row r="4661" customHeight="1" spans="1:9">
      <c r="A4661" s="9">
        <v>9787518410415</v>
      </c>
      <c r="B4661" s="10" t="s">
        <v>11817</v>
      </c>
      <c r="C4661" s="10" t="s">
        <v>11818</v>
      </c>
      <c r="D4661" s="10" t="s">
        <v>385</v>
      </c>
      <c r="E4661" s="11">
        <v>39.8</v>
      </c>
      <c r="F4661" s="12">
        <f t="shared" si="174"/>
        <v>2</v>
      </c>
      <c r="G4661" s="13">
        <f t="shared" si="173"/>
        <v>79.6</v>
      </c>
      <c r="H4661" s="14">
        <v>42614</v>
      </c>
      <c r="I4661" s="10" t="s">
        <v>11819</v>
      </c>
    </row>
    <row r="4662" customHeight="1" spans="1:9">
      <c r="A4662" s="9">
        <v>9787560644066</v>
      </c>
      <c r="B4662" s="10" t="s">
        <v>11820</v>
      </c>
      <c r="C4662" s="19" t="s">
        <v>11821</v>
      </c>
      <c r="D4662" s="10" t="s">
        <v>3501</v>
      </c>
      <c r="E4662" s="11">
        <v>25</v>
      </c>
      <c r="F4662" s="12">
        <f>IF(E4665&gt;400,4,IF(E4665&lt;=50,2,4))</f>
        <v>2</v>
      </c>
      <c r="G4662" s="13">
        <f t="shared" si="173"/>
        <v>50</v>
      </c>
      <c r="H4662" s="14">
        <v>42767</v>
      </c>
      <c r="I4662" s="10" t="s">
        <v>11822</v>
      </c>
    </row>
    <row r="4663" customHeight="1" spans="1:9">
      <c r="A4663" s="42" t="s">
        <v>11823</v>
      </c>
      <c r="B4663" s="42" t="s">
        <v>11824</v>
      </c>
      <c r="C4663" s="10" t="s">
        <v>11825</v>
      </c>
      <c r="D4663" s="42" t="s">
        <v>31</v>
      </c>
      <c r="E4663" s="20">
        <v>76</v>
      </c>
      <c r="F4663" s="12">
        <f>IF(E4665&gt;400,4,IF(E4665&lt;=50,2,4))</f>
        <v>2</v>
      </c>
      <c r="G4663" s="13">
        <f t="shared" si="173"/>
        <v>152</v>
      </c>
      <c r="H4663" s="21">
        <v>42430</v>
      </c>
      <c r="I4663" s="19"/>
    </row>
    <row r="4664" customHeight="1" spans="1:9">
      <c r="A4664" s="9">
        <v>9787564075675</v>
      </c>
      <c r="B4664" s="10" t="s">
        <v>11826</v>
      </c>
      <c r="C4664" s="10" t="s">
        <v>1247</v>
      </c>
      <c r="D4664" s="10" t="s">
        <v>53</v>
      </c>
      <c r="E4664" s="11">
        <v>37</v>
      </c>
      <c r="F4664" s="12">
        <f>IF(E4665&gt;400,4,IF(E4665&lt;=50,2,4))</f>
        <v>2</v>
      </c>
      <c r="G4664" s="13">
        <f t="shared" si="173"/>
        <v>74</v>
      </c>
      <c r="H4664" s="14">
        <v>42705</v>
      </c>
      <c r="I4664" s="10" t="s">
        <v>11827</v>
      </c>
    </row>
    <row r="4665" customHeight="1" spans="1:9">
      <c r="A4665" s="9">
        <v>9787516015421</v>
      </c>
      <c r="B4665" s="10" t="s">
        <v>11828</v>
      </c>
      <c r="C4665" s="10" t="s">
        <v>11829</v>
      </c>
      <c r="D4665" s="10" t="s">
        <v>1248</v>
      </c>
      <c r="E4665" s="11">
        <v>24</v>
      </c>
      <c r="F4665" s="12">
        <f>IF(E4665&gt;400,4,IF(E4665&lt;=50,2,4))</f>
        <v>2</v>
      </c>
      <c r="G4665" s="13">
        <f t="shared" si="173"/>
        <v>48</v>
      </c>
      <c r="H4665" s="14">
        <v>42614</v>
      </c>
      <c r="I4665" s="10" t="s">
        <v>11830</v>
      </c>
    </row>
    <row r="4666" customHeight="1" spans="1:9">
      <c r="A4666" s="9">
        <v>9787516726525</v>
      </c>
      <c r="B4666" s="10" t="s">
        <v>11831</v>
      </c>
      <c r="C4666" s="10" t="s">
        <v>11832</v>
      </c>
      <c r="D4666" s="10" t="s">
        <v>3727</v>
      </c>
      <c r="E4666" s="11">
        <v>25</v>
      </c>
      <c r="F4666" s="12">
        <f>IF(E4666&gt;400,4,IF(E4666&lt;=50,2,4))</f>
        <v>2</v>
      </c>
      <c r="G4666" s="13">
        <f t="shared" si="173"/>
        <v>50</v>
      </c>
      <c r="H4666" s="14">
        <v>42614</v>
      </c>
      <c r="I4666" s="10" t="s">
        <v>11833</v>
      </c>
    </row>
    <row r="4667" customHeight="1" spans="1:9">
      <c r="A4667" s="9">
        <v>9787510137235</v>
      </c>
      <c r="B4667" s="10" t="s">
        <v>11834</v>
      </c>
      <c r="C4667" s="10" t="s">
        <v>11835</v>
      </c>
      <c r="D4667" s="10" t="s">
        <v>1412</v>
      </c>
      <c r="E4667" s="11">
        <v>28</v>
      </c>
      <c r="F4667" s="12">
        <f>IF(E4667&gt;400,4,IF(E4667&lt;=50,2,4))</f>
        <v>2</v>
      </c>
      <c r="G4667" s="13">
        <f t="shared" si="173"/>
        <v>56</v>
      </c>
      <c r="H4667" s="14">
        <v>42552</v>
      </c>
      <c r="I4667" s="10" t="s">
        <v>5727</v>
      </c>
    </row>
    <row r="4668" customHeight="1" spans="1:9">
      <c r="A4668" s="9">
        <v>9787512712201</v>
      </c>
      <c r="B4668" s="10" t="s">
        <v>11836</v>
      </c>
      <c r="C4668" s="10" t="s">
        <v>5329</v>
      </c>
      <c r="D4668" s="10" t="s">
        <v>1313</v>
      </c>
      <c r="E4668" s="11">
        <v>38</v>
      </c>
      <c r="F4668" s="12">
        <f>IF(E4658&gt;400,4,IF(E4658&lt;=50,2,4))</f>
        <v>2</v>
      </c>
      <c r="G4668" s="13">
        <f t="shared" si="173"/>
        <v>76</v>
      </c>
      <c r="H4668" s="14">
        <v>42522</v>
      </c>
      <c r="I4668" s="10" t="s">
        <v>1375</v>
      </c>
    </row>
    <row r="4669" customHeight="1" spans="1:9">
      <c r="A4669" s="9">
        <v>9787536484450</v>
      </c>
      <c r="B4669" s="10" t="s">
        <v>11837</v>
      </c>
      <c r="C4669" s="49"/>
      <c r="D4669" s="10" t="s">
        <v>1187</v>
      </c>
      <c r="E4669" s="11">
        <v>36.8</v>
      </c>
      <c r="F4669" s="12">
        <f>IF(E4659&gt;400,4,IF(E4659&lt;=50,2,4))</f>
        <v>2</v>
      </c>
      <c r="G4669" s="13">
        <f t="shared" si="173"/>
        <v>73.6</v>
      </c>
      <c r="H4669" s="14">
        <v>42644</v>
      </c>
      <c r="I4669" s="10" t="s">
        <v>1104</v>
      </c>
    </row>
    <row r="4670" customHeight="1" spans="1:9">
      <c r="A4670" s="44">
        <v>9787538498844</v>
      </c>
      <c r="B4670" s="70" t="s">
        <v>11838</v>
      </c>
      <c r="C4670" s="38" t="s">
        <v>11839</v>
      </c>
      <c r="D4670" s="70" t="s">
        <v>1309</v>
      </c>
      <c r="E4670" s="47">
        <v>35</v>
      </c>
      <c r="F4670" s="12">
        <f>IF(E4659&gt;400,4,IF(E4659&lt;=50,2,4))</f>
        <v>2</v>
      </c>
      <c r="G4670" s="13">
        <f t="shared" si="173"/>
        <v>70</v>
      </c>
      <c r="H4670" s="48">
        <v>42401</v>
      </c>
      <c r="I4670" s="71" t="s">
        <v>1104</v>
      </c>
    </row>
    <row r="4671" customHeight="1" spans="1:9">
      <c r="A4671" s="37" t="s">
        <v>11840</v>
      </c>
      <c r="B4671" s="38" t="s">
        <v>11841</v>
      </c>
      <c r="C4671" s="10" t="s">
        <v>11842</v>
      </c>
      <c r="D4671" s="39" t="s">
        <v>17</v>
      </c>
      <c r="E4671" s="39">
        <v>59</v>
      </c>
      <c r="F4671" s="12">
        <f>IF(E4661&gt;400,4,IF(E4661&lt;=50,2,4))</f>
        <v>2</v>
      </c>
      <c r="G4671" s="13">
        <f t="shared" si="173"/>
        <v>118</v>
      </c>
      <c r="H4671" s="38"/>
      <c r="I4671" s="38"/>
    </row>
    <row r="4672" customHeight="1" spans="1:9">
      <c r="A4672" s="9">
        <v>9787535966285</v>
      </c>
      <c r="B4672" s="10" t="s">
        <v>11843</v>
      </c>
      <c r="C4672" s="19" t="s">
        <v>11844</v>
      </c>
      <c r="D4672" s="10" t="s">
        <v>305</v>
      </c>
      <c r="E4672" s="11">
        <v>48</v>
      </c>
      <c r="F4672" s="12">
        <f>IF(E4665&gt;400,4,IF(E4665&lt;=50,2,4))</f>
        <v>2</v>
      </c>
      <c r="G4672" s="13">
        <f t="shared" si="173"/>
        <v>96</v>
      </c>
      <c r="H4672" s="14">
        <v>42736</v>
      </c>
      <c r="I4672" s="10" t="s">
        <v>11247</v>
      </c>
    </row>
    <row r="4673" customHeight="1" spans="1:9">
      <c r="A4673" s="42" t="s">
        <v>11845</v>
      </c>
      <c r="B4673" s="42" t="s">
        <v>11846</v>
      </c>
      <c r="C4673" s="10" t="s">
        <v>381</v>
      </c>
      <c r="D4673" s="42" t="s">
        <v>31</v>
      </c>
      <c r="E4673" s="20">
        <v>88</v>
      </c>
      <c r="F4673" s="12">
        <f>IF(E4663&gt;400,4,IF(E4663&lt;=50,2,4))</f>
        <v>4</v>
      </c>
      <c r="G4673" s="13">
        <f t="shared" si="173"/>
        <v>352</v>
      </c>
      <c r="H4673" s="21">
        <v>42583</v>
      </c>
      <c r="I4673" s="19"/>
    </row>
    <row r="4674" customHeight="1" spans="1:9">
      <c r="A4674" s="9">
        <v>9787538889314</v>
      </c>
      <c r="B4674" s="10" t="s">
        <v>11847</v>
      </c>
      <c r="C4674" s="10" t="s">
        <v>11848</v>
      </c>
      <c r="D4674" s="10" t="s">
        <v>382</v>
      </c>
      <c r="E4674" s="11">
        <v>36.8</v>
      </c>
      <c r="F4674" s="12">
        <f>IF(E4665&gt;400,4,IF(E4665&lt;=50,2,4))</f>
        <v>2</v>
      </c>
      <c r="G4674" s="13">
        <f t="shared" si="173"/>
        <v>73.6</v>
      </c>
      <c r="H4674" s="14">
        <v>42644</v>
      </c>
      <c r="I4674" s="10" t="s">
        <v>2173</v>
      </c>
    </row>
    <row r="4675" customHeight="1" spans="1:9">
      <c r="A4675" s="9">
        <v>9787518607839</v>
      </c>
      <c r="B4675" s="10" t="s">
        <v>11849</v>
      </c>
      <c r="C4675" s="71" t="s">
        <v>11850</v>
      </c>
      <c r="D4675" s="10" t="s">
        <v>479</v>
      </c>
      <c r="E4675" s="11">
        <v>21</v>
      </c>
      <c r="F4675" s="12">
        <f>IF(E4665&gt;400,4,IF(E4665&lt;=50,2,4))</f>
        <v>2</v>
      </c>
      <c r="G4675" s="13">
        <f t="shared" ref="G4675:G4738" si="175">E4675*F4675</f>
        <v>42</v>
      </c>
      <c r="H4675" s="14">
        <v>42552</v>
      </c>
      <c r="I4675" s="10" t="s">
        <v>759</v>
      </c>
    </row>
    <row r="4676" customHeight="1" spans="1:9">
      <c r="A4676" s="44">
        <v>9787030459541</v>
      </c>
      <c r="B4676" s="70" t="s">
        <v>11851</v>
      </c>
      <c r="C4676" s="38" t="s">
        <v>11852</v>
      </c>
      <c r="D4676" s="70" t="s">
        <v>929</v>
      </c>
      <c r="E4676" s="47">
        <v>368</v>
      </c>
      <c r="F4676" s="12">
        <f>IF(E4665&gt;400,4,IF(E4665&lt;=50,2,4))</f>
        <v>2</v>
      </c>
      <c r="G4676" s="13">
        <f t="shared" si="175"/>
        <v>736</v>
      </c>
      <c r="H4676" s="48">
        <v>42467</v>
      </c>
      <c r="I4676" s="71" t="s">
        <v>11853</v>
      </c>
    </row>
    <row r="4677" customHeight="1" spans="1:9">
      <c r="A4677" s="37" t="s">
        <v>11854</v>
      </c>
      <c r="B4677" s="38" t="s">
        <v>11855</v>
      </c>
      <c r="C4677" s="41" t="s">
        <v>11856</v>
      </c>
      <c r="D4677" s="39" t="s">
        <v>17</v>
      </c>
      <c r="E4677" s="39">
        <v>139</v>
      </c>
      <c r="F4677" s="12">
        <f>IF(E4666&gt;400,4,IF(E4666&lt;=50,2,4))</f>
        <v>2</v>
      </c>
      <c r="G4677" s="13">
        <f t="shared" si="175"/>
        <v>278</v>
      </c>
      <c r="H4677" s="38"/>
      <c r="I4677" s="38"/>
    </row>
    <row r="4678" customHeight="1" spans="1:9">
      <c r="A4678" s="40" t="s">
        <v>11857</v>
      </c>
      <c r="B4678" s="40" t="s">
        <v>11858</v>
      </c>
      <c r="C4678" s="41" t="s">
        <v>11859</v>
      </c>
      <c r="D4678" s="42" t="s">
        <v>17</v>
      </c>
      <c r="E4678" s="43">
        <v>72</v>
      </c>
      <c r="F4678" s="12">
        <f>IF(E4668&gt;400,4,IF(E4668&lt;=50,2,4))</f>
        <v>2</v>
      </c>
      <c r="G4678" s="13">
        <f t="shared" si="175"/>
        <v>144</v>
      </c>
      <c r="H4678" s="19"/>
      <c r="I4678" s="19"/>
    </row>
    <row r="4679" customHeight="1" spans="1:9">
      <c r="A4679" s="40" t="s">
        <v>11860</v>
      </c>
      <c r="B4679" s="40" t="s">
        <v>11861</v>
      </c>
      <c r="C4679" s="71" t="s">
        <v>11862</v>
      </c>
      <c r="D4679" s="42" t="s">
        <v>17</v>
      </c>
      <c r="E4679" s="43">
        <v>89</v>
      </c>
      <c r="F4679" s="12">
        <f>IF(E4669&gt;400,4,IF(E4669&lt;=50,2,4))</f>
        <v>2</v>
      </c>
      <c r="G4679" s="13">
        <f t="shared" si="175"/>
        <v>178</v>
      </c>
      <c r="H4679" s="19"/>
      <c r="I4679" s="19"/>
    </row>
    <row r="4680" customHeight="1" spans="1:9">
      <c r="A4680" s="44">
        <v>9787030516015</v>
      </c>
      <c r="B4680" s="70" t="s">
        <v>11863</v>
      </c>
      <c r="C4680" s="10" t="s">
        <v>11864</v>
      </c>
      <c r="D4680" s="70" t="s">
        <v>929</v>
      </c>
      <c r="E4680" s="47">
        <v>32</v>
      </c>
      <c r="F4680" s="12">
        <f>IF(E4680&gt;400,4,IF(E4680&lt;=50,2,4))</f>
        <v>2</v>
      </c>
      <c r="G4680" s="13">
        <f t="shared" si="175"/>
        <v>64</v>
      </c>
      <c r="H4680" s="48">
        <v>42779</v>
      </c>
      <c r="I4680" s="71" t="s">
        <v>11865</v>
      </c>
    </row>
    <row r="4681" customHeight="1" spans="1:9">
      <c r="A4681" s="9">
        <v>9787553772820</v>
      </c>
      <c r="B4681" s="10" t="s">
        <v>11866</v>
      </c>
      <c r="C4681" s="10" t="s">
        <v>11867</v>
      </c>
      <c r="D4681" s="10" t="s">
        <v>191</v>
      </c>
      <c r="E4681" s="11">
        <v>45</v>
      </c>
      <c r="F4681" s="12">
        <f>IF(E4681&gt;400,4,IF(E4681&lt;=50,2,4))</f>
        <v>2</v>
      </c>
      <c r="G4681" s="13">
        <f t="shared" si="175"/>
        <v>90</v>
      </c>
      <c r="H4681" s="14">
        <v>42644</v>
      </c>
      <c r="I4681" s="10" t="s">
        <v>1613</v>
      </c>
    </row>
    <row r="4682" customHeight="1" spans="1:9">
      <c r="A4682" s="9">
        <v>9787539055879</v>
      </c>
      <c r="B4682" s="10" t="s">
        <v>11868</v>
      </c>
      <c r="C4682" s="10" t="s">
        <v>11869</v>
      </c>
      <c r="D4682" s="10" t="s">
        <v>660</v>
      </c>
      <c r="E4682" s="11">
        <v>29.8</v>
      </c>
      <c r="F4682" s="12">
        <f>IF(E4681&gt;400,4,IF(E4681&lt;=50,2,4))</f>
        <v>2</v>
      </c>
      <c r="G4682" s="13">
        <f t="shared" si="175"/>
        <v>59.6</v>
      </c>
      <c r="H4682" s="14">
        <v>42705</v>
      </c>
      <c r="I4682" s="10" t="s">
        <v>1361</v>
      </c>
    </row>
    <row r="4683" customHeight="1" spans="1:9">
      <c r="A4683" s="9">
        <v>9787518609161</v>
      </c>
      <c r="B4683" s="10" t="s">
        <v>11870</v>
      </c>
      <c r="C4683" s="10" t="s">
        <v>11871</v>
      </c>
      <c r="D4683" s="10" t="s">
        <v>479</v>
      </c>
      <c r="E4683" s="11">
        <v>32</v>
      </c>
      <c r="F4683" s="12">
        <f>IF(E4685&gt;400,4,IF(E4685&lt;=50,2,4))</f>
        <v>2</v>
      </c>
      <c r="G4683" s="13">
        <f t="shared" si="175"/>
        <v>64</v>
      </c>
      <c r="H4683" s="14">
        <v>42644</v>
      </c>
      <c r="I4683" s="10" t="s">
        <v>10185</v>
      </c>
    </row>
    <row r="4684" customHeight="1" spans="1:9">
      <c r="A4684" s="9">
        <v>9787535269263</v>
      </c>
      <c r="B4684" s="10" t="s">
        <v>11872</v>
      </c>
      <c r="C4684" s="49"/>
      <c r="D4684" s="10" t="s">
        <v>142</v>
      </c>
      <c r="E4684" s="11">
        <v>28</v>
      </c>
      <c r="F4684" s="12">
        <f>IF(E4685&gt;400,4,IF(E4685&lt;=50,2,4))</f>
        <v>2</v>
      </c>
      <c r="G4684" s="13">
        <f t="shared" si="175"/>
        <v>56</v>
      </c>
      <c r="H4684" s="14">
        <v>42370</v>
      </c>
      <c r="I4684" s="10" t="s">
        <v>8061</v>
      </c>
    </row>
    <row r="4685" customHeight="1" spans="1:9">
      <c r="A4685" s="44">
        <v>9787506770354</v>
      </c>
      <c r="B4685" s="70" t="s">
        <v>11873</v>
      </c>
      <c r="C4685" s="38" t="s">
        <v>11874</v>
      </c>
      <c r="D4685" s="70" t="s">
        <v>909</v>
      </c>
      <c r="E4685" s="47">
        <v>38</v>
      </c>
      <c r="F4685" s="12">
        <f>IF(E4685&gt;400,4,IF(E4685&lt;=50,2,4))</f>
        <v>2</v>
      </c>
      <c r="G4685" s="13">
        <f t="shared" si="175"/>
        <v>76</v>
      </c>
      <c r="H4685" s="48">
        <v>42608</v>
      </c>
      <c r="I4685" s="71" t="s">
        <v>11875</v>
      </c>
    </row>
    <row r="4686" customHeight="1" spans="1:9">
      <c r="A4686" s="37" t="s">
        <v>11876</v>
      </c>
      <c r="B4686" s="38" t="s">
        <v>11877</v>
      </c>
      <c r="C4686" s="10" t="s">
        <v>11878</v>
      </c>
      <c r="D4686" s="39" t="s">
        <v>17</v>
      </c>
      <c r="E4686" s="39">
        <v>19</v>
      </c>
      <c r="F4686" s="12">
        <f>IF(E4685&gt;400,4,IF(E4685&lt;=50,2,4))</f>
        <v>2</v>
      </c>
      <c r="G4686" s="13">
        <f t="shared" si="175"/>
        <v>38</v>
      </c>
      <c r="H4686" s="38"/>
      <c r="I4686" s="38"/>
    </row>
    <row r="4687" customHeight="1" spans="1:9">
      <c r="A4687" s="9">
        <v>9787530487679</v>
      </c>
      <c r="B4687" s="10" t="s">
        <v>11879</v>
      </c>
      <c r="C4687" s="41" t="s">
        <v>11880</v>
      </c>
      <c r="D4687" s="10" t="s">
        <v>183</v>
      </c>
      <c r="E4687" s="11">
        <v>48</v>
      </c>
      <c r="F4687" s="12">
        <f>IF(E4686&gt;400,4,IF(E4686&lt;=50,2,4))</f>
        <v>2</v>
      </c>
      <c r="G4687" s="13">
        <f t="shared" si="175"/>
        <v>96</v>
      </c>
      <c r="H4687" s="14">
        <v>42736</v>
      </c>
      <c r="I4687" s="10" t="s">
        <v>11881</v>
      </c>
    </row>
    <row r="4688" customHeight="1" spans="1:9">
      <c r="A4688" s="40" t="s">
        <v>11882</v>
      </c>
      <c r="B4688" s="40" t="s">
        <v>11883</v>
      </c>
      <c r="C4688" s="38" t="s">
        <v>11884</v>
      </c>
      <c r="D4688" s="42" t="s">
        <v>17</v>
      </c>
      <c r="E4688" s="43">
        <v>48</v>
      </c>
      <c r="F4688" s="12">
        <f>IF(E4688&gt;400,4,IF(E4688&lt;=50,2,4))</f>
        <v>2</v>
      </c>
      <c r="G4688" s="13">
        <f t="shared" si="175"/>
        <v>96</v>
      </c>
      <c r="H4688" s="19"/>
      <c r="I4688" s="19"/>
    </row>
    <row r="4689" customHeight="1" spans="1:9">
      <c r="A4689" s="37" t="s">
        <v>11885</v>
      </c>
      <c r="B4689" s="38" t="s">
        <v>11886</v>
      </c>
      <c r="C4689" s="38" t="s">
        <v>11887</v>
      </c>
      <c r="D4689" s="39" t="s">
        <v>17</v>
      </c>
      <c r="E4689" s="39">
        <v>38</v>
      </c>
      <c r="F4689" s="12">
        <f>IF(E4689&gt;400,4,IF(E4689&lt;=50,2,4))</f>
        <v>2</v>
      </c>
      <c r="G4689" s="13">
        <f t="shared" si="175"/>
        <v>76</v>
      </c>
      <c r="H4689" s="38"/>
      <c r="I4689" s="38"/>
    </row>
    <row r="4690" customHeight="1" spans="1:9">
      <c r="A4690" s="37" t="s">
        <v>11888</v>
      </c>
      <c r="B4690" s="38" t="s">
        <v>11889</v>
      </c>
      <c r="C4690" s="19" t="s">
        <v>11890</v>
      </c>
      <c r="D4690" s="39" t="s">
        <v>17</v>
      </c>
      <c r="E4690" s="39">
        <v>22</v>
      </c>
      <c r="F4690" s="12">
        <f>IF(E4690&gt;400,4,IF(E4690&lt;=50,2,4))</f>
        <v>2</v>
      </c>
      <c r="G4690" s="13">
        <f t="shared" si="175"/>
        <v>44</v>
      </c>
      <c r="H4690" s="38"/>
      <c r="I4690" s="38"/>
    </row>
    <row r="4691" customHeight="1" spans="1:9">
      <c r="A4691" s="42" t="s">
        <v>11891</v>
      </c>
      <c r="B4691" s="42" t="s">
        <v>11892</v>
      </c>
      <c r="C4691" s="10" t="s">
        <v>11893</v>
      </c>
      <c r="D4691" s="42" t="s">
        <v>31</v>
      </c>
      <c r="E4691" s="20">
        <v>69</v>
      </c>
      <c r="F4691" s="12">
        <f>IF(E4690&gt;400,4,IF(E4690&lt;=50,2,4))</f>
        <v>2</v>
      </c>
      <c r="G4691" s="13">
        <f t="shared" si="175"/>
        <v>138</v>
      </c>
      <c r="H4691" s="21">
        <v>42491</v>
      </c>
      <c r="I4691" s="19"/>
    </row>
    <row r="4692" customHeight="1" spans="1:9">
      <c r="A4692" s="9">
        <v>9787517051398</v>
      </c>
      <c r="B4692" s="10" t="s">
        <v>11894</v>
      </c>
      <c r="C4692" s="23" t="s">
        <v>11895</v>
      </c>
      <c r="D4692" s="10" t="s">
        <v>277</v>
      </c>
      <c r="E4692" s="11">
        <v>37</v>
      </c>
      <c r="F4692" s="12">
        <f>IF(E4695&gt;400,4,IF(E4695&lt;=50,2,4))</f>
        <v>2</v>
      </c>
      <c r="G4692" s="13">
        <f t="shared" si="175"/>
        <v>74</v>
      </c>
      <c r="H4692" s="14">
        <v>42736</v>
      </c>
      <c r="I4692" s="10" t="s">
        <v>11896</v>
      </c>
    </row>
    <row r="4693" customHeight="1" spans="1:9">
      <c r="A4693" s="50" t="s">
        <v>11897</v>
      </c>
      <c r="B4693" s="50" t="s">
        <v>11898</v>
      </c>
      <c r="C4693" s="10" t="s">
        <v>11899</v>
      </c>
      <c r="D4693" s="50" t="s">
        <v>113</v>
      </c>
      <c r="E4693" s="24">
        <v>25</v>
      </c>
      <c r="F4693" s="12">
        <f>IF(E4693&gt;400,4,IF(E4693&lt;=50,2,4))</f>
        <v>2</v>
      </c>
      <c r="G4693" s="13">
        <f t="shared" si="175"/>
        <v>50</v>
      </c>
      <c r="H4693" s="25">
        <v>42642.4166319444</v>
      </c>
      <c r="I4693" s="19"/>
    </row>
    <row r="4694" customHeight="1" spans="1:9">
      <c r="A4694" s="9">
        <v>9787517050315</v>
      </c>
      <c r="B4694" s="10" t="s">
        <v>11900</v>
      </c>
      <c r="C4694" s="41" t="s">
        <v>11901</v>
      </c>
      <c r="D4694" s="10" t="s">
        <v>277</v>
      </c>
      <c r="E4694" s="11">
        <v>32</v>
      </c>
      <c r="F4694" s="12">
        <f>IF(E4695&gt;400,4,IF(E4695&lt;=50,2,4))</f>
        <v>2</v>
      </c>
      <c r="G4694" s="13">
        <f t="shared" si="175"/>
        <v>64</v>
      </c>
      <c r="H4694" s="14">
        <v>42736</v>
      </c>
      <c r="I4694" s="10" t="s">
        <v>11902</v>
      </c>
    </row>
    <row r="4695" customHeight="1" spans="1:9">
      <c r="A4695" s="40" t="s">
        <v>11903</v>
      </c>
      <c r="B4695" s="40" t="s">
        <v>11904</v>
      </c>
      <c r="C4695" s="10" t="s">
        <v>11905</v>
      </c>
      <c r="D4695" s="40" t="s">
        <v>17</v>
      </c>
      <c r="E4695" s="43">
        <v>32</v>
      </c>
      <c r="F4695" s="12">
        <f t="shared" ref="F4695:F4700" si="176">IF(E4695&gt;400,4,IF(E4695&lt;=50,2,4))</f>
        <v>2</v>
      </c>
      <c r="G4695" s="13">
        <f t="shared" si="175"/>
        <v>64</v>
      </c>
      <c r="H4695" s="19"/>
      <c r="I4695" s="19"/>
    </row>
    <row r="4696" customHeight="1" spans="1:9">
      <c r="A4696" s="9">
        <v>9787547043981</v>
      </c>
      <c r="B4696" s="10" t="s">
        <v>11906</v>
      </c>
      <c r="C4696" s="10" t="s">
        <v>11907</v>
      </c>
      <c r="D4696" s="10" t="s">
        <v>9374</v>
      </c>
      <c r="E4696" s="11">
        <v>32.8</v>
      </c>
      <c r="F4696" s="12">
        <f t="shared" si="176"/>
        <v>2</v>
      </c>
      <c r="G4696" s="13">
        <f t="shared" si="175"/>
        <v>65.6</v>
      </c>
      <c r="H4696" s="14">
        <v>42795</v>
      </c>
      <c r="I4696" s="10" t="s">
        <v>11908</v>
      </c>
    </row>
    <row r="4697" customHeight="1" spans="1:9">
      <c r="A4697" s="9">
        <v>9787226048894</v>
      </c>
      <c r="B4697" s="10" t="s">
        <v>11909</v>
      </c>
      <c r="C4697" s="49"/>
      <c r="D4697" s="10" t="s">
        <v>11910</v>
      </c>
      <c r="E4697" s="11">
        <v>29</v>
      </c>
      <c r="F4697" s="12">
        <f t="shared" si="176"/>
        <v>2</v>
      </c>
      <c r="G4697" s="13">
        <f t="shared" si="175"/>
        <v>58</v>
      </c>
      <c r="H4697" s="14">
        <v>42644</v>
      </c>
      <c r="I4697" s="10" t="s">
        <v>11911</v>
      </c>
    </row>
    <row r="4698" customHeight="1" spans="1:9">
      <c r="A4698" s="44">
        <v>9787538175318</v>
      </c>
      <c r="B4698" s="70" t="s">
        <v>11912</v>
      </c>
      <c r="C4698" s="41" t="s">
        <v>11913</v>
      </c>
      <c r="D4698" s="70" t="s">
        <v>329</v>
      </c>
      <c r="E4698" s="47">
        <v>45</v>
      </c>
      <c r="F4698" s="12">
        <f t="shared" si="176"/>
        <v>2</v>
      </c>
      <c r="G4698" s="13">
        <f t="shared" si="175"/>
        <v>90</v>
      </c>
      <c r="H4698" s="48">
        <v>42649</v>
      </c>
      <c r="I4698" s="71" t="s">
        <v>5952</v>
      </c>
    </row>
    <row r="4699" customHeight="1" spans="1:9">
      <c r="A4699" s="40" t="s">
        <v>11914</v>
      </c>
      <c r="B4699" s="40" t="s">
        <v>11915</v>
      </c>
      <c r="C4699" s="41" t="s">
        <v>11916</v>
      </c>
      <c r="D4699" s="42" t="s">
        <v>17</v>
      </c>
      <c r="E4699" s="43">
        <v>29</v>
      </c>
      <c r="F4699" s="12">
        <f t="shared" si="176"/>
        <v>2</v>
      </c>
      <c r="G4699" s="13">
        <f t="shared" si="175"/>
        <v>58</v>
      </c>
      <c r="H4699" s="19"/>
      <c r="I4699" s="19"/>
    </row>
    <row r="4700" customHeight="1" spans="1:9">
      <c r="A4700" s="40" t="s">
        <v>11917</v>
      </c>
      <c r="B4700" s="40" t="s">
        <v>11918</v>
      </c>
      <c r="C4700" s="49"/>
      <c r="D4700" s="42" t="s">
        <v>17</v>
      </c>
      <c r="E4700" s="43">
        <v>28</v>
      </c>
      <c r="F4700" s="12">
        <f t="shared" si="176"/>
        <v>2</v>
      </c>
      <c r="G4700" s="13">
        <f t="shared" si="175"/>
        <v>56</v>
      </c>
      <c r="H4700" s="19"/>
      <c r="I4700" s="19"/>
    </row>
    <row r="4701" customHeight="1" spans="1:9">
      <c r="A4701" s="44">
        <v>9787513206204</v>
      </c>
      <c r="B4701" s="70" t="s">
        <v>11919</v>
      </c>
      <c r="C4701" s="19" t="s">
        <v>11920</v>
      </c>
      <c r="D4701" s="70" t="s">
        <v>378</v>
      </c>
      <c r="E4701" s="47">
        <v>30</v>
      </c>
      <c r="F4701" s="12">
        <f>IF(E4700&gt;400,4,IF(E4700&lt;=50,2,4))</f>
        <v>2</v>
      </c>
      <c r="G4701" s="13">
        <f t="shared" si="175"/>
        <v>60</v>
      </c>
      <c r="H4701" s="48">
        <v>42600</v>
      </c>
      <c r="I4701" s="71" t="s">
        <v>261</v>
      </c>
    </row>
    <row r="4702" customHeight="1" spans="1:9">
      <c r="A4702" s="42" t="s">
        <v>11921</v>
      </c>
      <c r="B4702" s="42" t="s">
        <v>11922</v>
      </c>
      <c r="C4702" s="38" t="s">
        <v>11923</v>
      </c>
      <c r="D4702" s="42" t="s">
        <v>31</v>
      </c>
      <c r="E4702" s="20">
        <v>88</v>
      </c>
      <c r="F4702" s="12">
        <f>IF(E4701&gt;400,4,IF(E4701&lt;=50,2,4))</f>
        <v>2</v>
      </c>
      <c r="G4702" s="13">
        <f t="shared" si="175"/>
        <v>176</v>
      </c>
      <c r="H4702" s="21">
        <v>42552</v>
      </c>
      <c r="I4702" s="19"/>
    </row>
    <row r="4703" customHeight="1" spans="1:9">
      <c r="A4703" s="37" t="s">
        <v>11924</v>
      </c>
      <c r="B4703" s="38" t="s">
        <v>11925</v>
      </c>
      <c r="C4703" s="49"/>
      <c r="D4703" s="39" t="s">
        <v>17</v>
      </c>
      <c r="E4703" s="39">
        <v>18</v>
      </c>
      <c r="F4703" s="12">
        <f>IF(E4703&gt;400,4,IF(E4703&lt;=50,2,4))</f>
        <v>2</v>
      </c>
      <c r="G4703" s="13">
        <f t="shared" si="175"/>
        <v>36</v>
      </c>
      <c r="H4703" s="38"/>
      <c r="I4703" s="38"/>
    </row>
    <row r="4704" customHeight="1" spans="1:9">
      <c r="A4704" s="44">
        <v>9787506788878</v>
      </c>
      <c r="B4704" s="70" t="s">
        <v>11926</v>
      </c>
      <c r="C4704" s="49"/>
      <c r="D4704" s="70" t="s">
        <v>909</v>
      </c>
      <c r="E4704" s="47">
        <v>38</v>
      </c>
      <c r="F4704" s="12">
        <f>IF(E4705&gt;400,4,IF(E4705&lt;=50,2,4))</f>
        <v>2</v>
      </c>
      <c r="G4704" s="13">
        <f t="shared" si="175"/>
        <v>76</v>
      </c>
      <c r="H4704" s="48">
        <v>42791</v>
      </c>
      <c r="I4704" s="71" t="s">
        <v>6287</v>
      </c>
    </row>
    <row r="4705" customHeight="1" spans="1:9">
      <c r="A4705" s="44">
        <v>9787506788885</v>
      </c>
      <c r="B4705" s="70" t="s">
        <v>11927</v>
      </c>
      <c r="C4705" s="10" t="s">
        <v>11928</v>
      </c>
      <c r="D4705" s="70" t="s">
        <v>909</v>
      </c>
      <c r="E4705" s="47">
        <v>28</v>
      </c>
      <c r="F4705" s="12">
        <f>IF(E4705&gt;400,4,IF(E4705&lt;=50,2,4))</f>
        <v>2</v>
      </c>
      <c r="G4705" s="13">
        <f t="shared" si="175"/>
        <v>56</v>
      </c>
      <c r="H4705" s="48">
        <v>42791</v>
      </c>
      <c r="I4705" s="71" t="s">
        <v>7776</v>
      </c>
    </row>
    <row r="4706" customHeight="1" spans="1:9">
      <c r="A4706" s="9">
        <v>9787562496144</v>
      </c>
      <c r="B4706" s="10" t="s">
        <v>11929</v>
      </c>
      <c r="C4706" s="49"/>
      <c r="D4706" s="10" t="s">
        <v>1070</v>
      </c>
      <c r="E4706" s="11">
        <v>39</v>
      </c>
      <c r="F4706" s="12">
        <f>IF(E4706&gt;400,4,IF(E4706&lt;=50,2,4))</f>
        <v>2</v>
      </c>
      <c r="G4706" s="13">
        <f t="shared" si="175"/>
        <v>78</v>
      </c>
      <c r="H4706" s="14">
        <v>42644</v>
      </c>
      <c r="I4706" s="10" t="s">
        <v>3329</v>
      </c>
    </row>
    <row r="4707" customHeight="1" spans="1:9">
      <c r="A4707" s="44">
        <v>9787309124811</v>
      </c>
      <c r="B4707" s="70" t="s">
        <v>11930</v>
      </c>
      <c r="C4707" s="19" t="s">
        <v>11931</v>
      </c>
      <c r="D4707" s="70" t="s">
        <v>4467</v>
      </c>
      <c r="E4707" s="47">
        <v>36</v>
      </c>
      <c r="F4707" s="12">
        <f>IF(E4707&gt;400,4,IF(E4707&lt;=50,2,4))</f>
        <v>2</v>
      </c>
      <c r="G4707" s="13">
        <f t="shared" si="175"/>
        <v>72</v>
      </c>
      <c r="H4707" s="48">
        <v>42691</v>
      </c>
      <c r="I4707" s="71" t="s">
        <v>11932</v>
      </c>
    </row>
    <row r="4708" customHeight="1" spans="1:9">
      <c r="A4708" s="42" t="s">
        <v>11933</v>
      </c>
      <c r="B4708" s="42" t="s">
        <v>11934</v>
      </c>
      <c r="C4708" s="10" t="s">
        <v>259</v>
      </c>
      <c r="D4708" s="42" t="s">
        <v>31</v>
      </c>
      <c r="E4708" s="20">
        <v>59</v>
      </c>
      <c r="F4708" s="12">
        <f>IF(E4707&gt;400,4,IF(E4707&lt;=50,2,4))</f>
        <v>2</v>
      </c>
      <c r="G4708" s="13">
        <f t="shared" si="175"/>
        <v>118</v>
      </c>
      <c r="H4708" s="21">
        <v>42614</v>
      </c>
      <c r="I4708" s="19"/>
    </row>
    <row r="4709" customHeight="1" spans="1:9">
      <c r="A4709" s="9">
        <v>9787564346225</v>
      </c>
      <c r="B4709" s="10" t="s">
        <v>11935</v>
      </c>
      <c r="C4709" s="10" t="s">
        <v>11936</v>
      </c>
      <c r="D4709" s="10" t="s">
        <v>57</v>
      </c>
      <c r="E4709" s="11">
        <v>38</v>
      </c>
      <c r="F4709" s="12">
        <f>IF(E4709&gt;400,4,IF(E4709&lt;=50,2,4))</f>
        <v>2</v>
      </c>
      <c r="G4709" s="13">
        <f t="shared" si="175"/>
        <v>76</v>
      </c>
      <c r="H4709" s="14">
        <v>42675</v>
      </c>
      <c r="I4709" s="10" t="s">
        <v>1640</v>
      </c>
    </row>
    <row r="4710" customHeight="1" spans="1:9">
      <c r="A4710" s="9">
        <v>9787564168070</v>
      </c>
      <c r="B4710" s="10" t="s">
        <v>11937</v>
      </c>
      <c r="C4710" s="10" t="s">
        <v>11938</v>
      </c>
      <c r="D4710" s="10" t="s">
        <v>919</v>
      </c>
      <c r="E4710" s="11">
        <v>39.8</v>
      </c>
      <c r="F4710" s="12">
        <f>IF(E4710&gt;400,4,IF(E4710&lt;=50,2,4))</f>
        <v>2</v>
      </c>
      <c r="G4710" s="13">
        <f t="shared" si="175"/>
        <v>79.6</v>
      </c>
      <c r="H4710" s="14">
        <v>42675</v>
      </c>
      <c r="I4710" s="10" t="s">
        <v>1640</v>
      </c>
    </row>
    <row r="4711" customHeight="1" spans="1:9">
      <c r="A4711" s="9">
        <v>9787560356594</v>
      </c>
      <c r="B4711" s="10" t="s">
        <v>11939</v>
      </c>
      <c r="C4711" s="10" t="s">
        <v>11940</v>
      </c>
      <c r="D4711" s="10" t="s">
        <v>476</v>
      </c>
      <c r="E4711" s="11">
        <v>38</v>
      </c>
      <c r="F4711" s="12">
        <f>IF(E4741&gt;400,4,IF(E4741&lt;=50,2,4))</f>
        <v>2</v>
      </c>
      <c r="G4711" s="13">
        <f t="shared" si="175"/>
        <v>76</v>
      </c>
      <c r="H4711" s="14">
        <v>42614</v>
      </c>
      <c r="I4711" s="10" t="s">
        <v>5151</v>
      </c>
    </row>
    <row r="4712" customHeight="1" spans="1:9">
      <c r="A4712" s="9">
        <v>9787114135262</v>
      </c>
      <c r="B4712" s="10" t="s">
        <v>11941</v>
      </c>
      <c r="C4712" s="19" t="s">
        <v>1295</v>
      </c>
      <c r="D4712" s="10" t="s">
        <v>369</v>
      </c>
      <c r="E4712" s="11">
        <v>40</v>
      </c>
      <c r="F4712" s="12">
        <f>IF(E4745&gt;400,4,IF(E4745&lt;=50,2,4))</f>
        <v>2</v>
      </c>
      <c r="G4712" s="13">
        <f t="shared" si="175"/>
        <v>80</v>
      </c>
      <c r="H4712" s="14">
        <v>42767</v>
      </c>
      <c r="I4712" s="10" t="s">
        <v>5151</v>
      </c>
    </row>
    <row r="4713" customHeight="1" spans="1:9">
      <c r="A4713" s="42" t="s">
        <v>11942</v>
      </c>
      <c r="B4713" s="42" t="s">
        <v>11943</v>
      </c>
      <c r="C4713" s="10" t="s">
        <v>11944</v>
      </c>
      <c r="D4713" s="42" t="s">
        <v>31</v>
      </c>
      <c r="E4713" s="20">
        <v>19.9</v>
      </c>
      <c r="F4713" s="12">
        <f>IF(E4743&gt;400,4,IF(E4743&lt;=50,2,4))</f>
        <v>2</v>
      </c>
      <c r="G4713" s="13">
        <f t="shared" si="175"/>
        <v>39.8</v>
      </c>
      <c r="H4713" s="21">
        <v>42552</v>
      </c>
      <c r="I4713" s="19"/>
    </row>
    <row r="4714" customHeight="1" spans="1:9">
      <c r="A4714" s="9">
        <v>9787568504249</v>
      </c>
      <c r="B4714" s="10" t="s">
        <v>11945</v>
      </c>
      <c r="C4714" s="10" t="s">
        <v>11946</v>
      </c>
      <c r="D4714" s="10" t="s">
        <v>134</v>
      </c>
      <c r="E4714" s="11">
        <v>35</v>
      </c>
      <c r="F4714" s="12">
        <f>IF(E4745&gt;400,4,IF(E4745&lt;=50,2,4))</f>
        <v>2</v>
      </c>
      <c r="G4714" s="13">
        <f t="shared" si="175"/>
        <v>70</v>
      </c>
      <c r="H4714" s="14">
        <v>42736</v>
      </c>
      <c r="I4714" s="10" t="s">
        <v>11947</v>
      </c>
    </row>
    <row r="4715" customHeight="1" spans="1:9">
      <c r="A4715" s="9">
        <v>9787118110531</v>
      </c>
      <c r="B4715" s="10" t="s">
        <v>11948</v>
      </c>
      <c r="C4715" s="19" t="s">
        <v>11949</v>
      </c>
      <c r="D4715" s="10" t="s">
        <v>90</v>
      </c>
      <c r="E4715" s="11">
        <v>21</v>
      </c>
      <c r="F4715" s="12">
        <f>IF(E4745&gt;400,4,IF(E4745&lt;=50,2,4))</f>
        <v>2</v>
      </c>
      <c r="G4715" s="13">
        <f t="shared" si="175"/>
        <v>42</v>
      </c>
      <c r="H4715" s="14">
        <v>42614</v>
      </c>
      <c r="I4715" s="10" t="s">
        <v>11950</v>
      </c>
    </row>
    <row r="4716" customHeight="1" spans="1:9">
      <c r="A4716" s="42" t="s">
        <v>11951</v>
      </c>
      <c r="B4716" s="42" t="s">
        <v>11952</v>
      </c>
      <c r="C4716" s="10" t="s">
        <v>6325</v>
      </c>
      <c r="D4716" s="42" t="s">
        <v>1344</v>
      </c>
      <c r="E4716" s="20">
        <v>39.8</v>
      </c>
      <c r="F4716" s="12">
        <f>IF(E4745&gt;400,4,IF(E4745&lt;=50,2,4))</f>
        <v>2</v>
      </c>
      <c r="G4716" s="13">
        <f t="shared" si="175"/>
        <v>79.6</v>
      </c>
      <c r="H4716" s="19" t="s">
        <v>81</v>
      </c>
      <c r="I4716" s="26"/>
    </row>
    <row r="4717" customHeight="1" spans="1:9">
      <c r="A4717" s="9">
        <v>9787518920051</v>
      </c>
      <c r="B4717" s="10" t="s">
        <v>11953</v>
      </c>
      <c r="C4717" s="10" t="s">
        <v>11954</v>
      </c>
      <c r="D4717" s="10" t="s">
        <v>9</v>
      </c>
      <c r="E4717" s="11">
        <v>30</v>
      </c>
      <c r="F4717" s="12">
        <f>IF(E4747&gt;400,4,IF(E4747&lt;=50,2,4))</f>
        <v>2</v>
      </c>
      <c r="G4717" s="13">
        <f t="shared" si="175"/>
        <v>60</v>
      </c>
      <c r="H4717" s="14">
        <v>42736</v>
      </c>
      <c r="I4717" s="10" t="s">
        <v>4198</v>
      </c>
    </row>
    <row r="4718" customHeight="1" spans="1:9">
      <c r="A4718" s="9">
        <v>9787510143663</v>
      </c>
      <c r="B4718" s="10" t="s">
        <v>11955</v>
      </c>
      <c r="C4718" s="10" t="s">
        <v>11954</v>
      </c>
      <c r="D4718" s="10" t="s">
        <v>1412</v>
      </c>
      <c r="E4718" s="11">
        <v>29.9</v>
      </c>
      <c r="F4718" s="12">
        <f>IF(E4748&gt;400,4,IF(E4748&lt;=50,2,4))</f>
        <v>2</v>
      </c>
      <c r="G4718" s="13">
        <f t="shared" si="175"/>
        <v>59.8</v>
      </c>
      <c r="H4718" s="14">
        <v>42552</v>
      </c>
      <c r="I4718" s="10" t="s">
        <v>651</v>
      </c>
    </row>
    <row r="4719" customHeight="1" spans="1:9">
      <c r="A4719" s="9">
        <v>9787510143656</v>
      </c>
      <c r="B4719" s="10" t="s">
        <v>11956</v>
      </c>
      <c r="C4719" s="10" t="s">
        <v>741</v>
      </c>
      <c r="D4719" s="10" t="s">
        <v>1412</v>
      </c>
      <c r="E4719" s="11">
        <v>29.9</v>
      </c>
      <c r="F4719" s="12">
        <f>IF(E4749&gt;400,4,IF(E4749&lt;=50,2,4))</f>
        <v>2</v>
      </c>
      <c r="G4719" s="13">
        <f t="shared" si="175"/>
        <v>59.8</v>
      </c>
      <c r="H4719" s="14">
        <v>42552</v>
      </c>
      <c r="I4719" s="10" t="s">
        <v>485</v>
      </c>
    </row>
    <row r="4720" customHeight="1" spans="1:9">
      <c r="A4720" s="9">
        <v>9787533549169</v>
      </c>
      <c r="B4720" s="10" t="s">
        <v>11957</v>
      </c>
      <c r="C4720" s="10" t="s">
        <v>11958</v>
      </c>
      <c r="D4720" s="10" t="s">
        <v>1103</v>
      </c>
      <c r="E4720" s="11">
        <v>39.8</v>
      </c>
      <c r="F4720" s="12">
        <f>IF(E4750&gt;400,4,IF(E4750&lt;=50,2,4))</f>
        <v>2</v>
      </c>
      <c r="G4720" s="13">
        <f t="shared" si="175"/>
        <v>79.6</v>
      </c>
      <c r="H4720" s="14">
        <v>42522</v>
      </c>
      <c r="I4720" s="10" t="s">
        <v>330</v>
      </c>
    </row>
    <row r="4721" customHeight="1" spans="1:9">
      <c r="A4721" s="9">
        <v>9787508086705</v>
      </c>
      <c r="B4721" s="10" t="s">
        <v>11959</v>
      </c>
      <c r="C4721" s="49"/>
      <c r="D4721" s="10" t="s">
        <v>292</v>
      </c>
      <c r="E4721" s="11">
        <v>49</v>
      </c>
      <c r="F4721" s="12">
        <f>IF(E4721&gt;400,4,IF(E4721&lt;=50,2,4))</f>
        <v>2</v>
      </c>
      <c r="G4721" s="13">
        <f t="shared" si="175"/>
        <v>98</v>
      </c>
      <c r="H4721" s="14">
        <v>42430</v>
      </c>
      <c r="I4721" s="10" t="s">
        <v>165</v>
      </c>
    </row>
    <row r="4722" customHeight="1" spans="1:9">
      <c r="A4722" s="44">
        <v>9787508297972</v>
      </c>
      <c r="B4722" s="70" t="s">
        <v>11960</v>
      </c>
      <c r="C4722" s="10" t="s">
        <v>2635</v>
      </c>
      <c r="D4722" s="70" t="s">
        <v>479</v>
      </c>
      <c r="E4722" s="47">
        <v>28</v>
      </c>
      <c r="F4722" s="12">
        <f>IF(E4725&gt;400,4,IF(E4725&lt;=50,2,4))</f>
        <v>2</v>
      </c>
      <c r="G4722" s="13">
        <f t="shared" si="175"/>
        <v>56</v>
      </c>
      <c r="H4722" s="48">
        <v>42449</v>
      </c>
      <c r="I4722" s="71" t="s">
        <v>261</v>
      </c>
    </row>
    <row r="4723" customHeight="1" spans="1:9">
      <c r="A4723" s="9">
        <v>9787538889703</v>
      </c>
      <c r="B4723" s="10" t="s">
        <v>11961</v>
      </c>
      <c r="C4723" s="10" t="s">
        <v>11962</v>
      </c>
      <c r="D4723" s="10" t="s">
        <v>382</v>
      </c>
      <c r="E4723" s="11">
        <v>32.8</v>
      </c>
      <c r="F4723" s="12">
        <f>IF(E4723&gt;400,4,IF(E4723&lt;=50,2,4))</f>
        <v>2</v>
      </c>
      <c r="G4723" s="13">
        <f t="shared" si="175"/>
        <v>65.6</v>
      </c>
      <c r="H4723" s="14">
        <v>42675</v>
      </c>
      <c r="I4723" s="10" t="s">
        <v>261</v>
      </c>
    </row>
    <row r="4724" customHeight="1" spans="1:9">
      <c r="A4724" s="9">
        <v>9787547828175</v>
      </c>
      <c r="B4724" s="10" t="s">
        <v>11963</v>
      </c>
      <c r="C4724" s="10" t="s">
        <v>11964</v>
      </c>
      <c r="D4724" s="10" t="s">
        <v>43</v>
      </c>
      <c r="E4724" s="11">
        <v>175</v>
      </c>
      <c r="F4724" s="12">
        <f>IF(E4723&gt;400,4,IF(E4723&lt;=50,2,4))</f>
        <v>2</v>
      </c>
      <c r="G4724" s="13">
        <f t="shared" si="175"/>
        <v>350</v>
      </c>
      <c r="H4724" s="14">
        <v>42370</v>
      </c>
      <c r="I4724" s="10" t="s">
        <v>165</v>
      </c>
    </row>
    <row r="4725" customHeight="1" spans="1:9">
      <c r="A4725" s="9">
        <v>9787547310144</v>
      </c>
      <c r="B4725" s="10" t="s">
        <v>11965</v>
      </c>
      <c r="C4725" s="23" t="s">
        <v>11966</v>
      </c>
      <c r="D4725" s="10" t="s">
        <v>11330</v>
      </c>
      <c r="E4725" s="11">
        <v>45</v>
      </c>
      <c r="F4725" s="12">
        <f>IF(E4725&gt;400,4,IF(E4725&lt;=50,2,4))</f>
        <v>2</v>
      </c>
      <c r="G4725" s="13">
        <f t="shared" si="175"/>
        <v>90</v>
      </c>
      <c r="H4725" s="14">
        <v>42614</v>
      </c>
      <c r="I4725" s="10" t="s">
        <v>868</v>
      </c>
    </row>
    <row r="4726" customHeight="1" spans="1:9">
      <c r="A4726" s="50" t="s">
        <v>11967</v>
      </c>
      <c r="B4726" s="50" t="s">
        <v>11968</v>
      </c>
      <c r="C4726" s="41" t="s">
        <v>11969</v>
      </c>
      <c r="D4726" s="50" t="s">
        <v>113</v>
      </c>
      <c r="E4726" s="24">
        <v>48</v>
      </c>
      <c r="F4726" s="12">
        <f>IF(E4726&gt;400,4,IF(E4726&lt;=50,2,4))</f>
        <v>2</v>
      </c>
      <c r="G4726" s="13">
        <f t="shared" si="175"/>
        <v>96</v>
      </c>
      <c r="H4726" s="19">
        <v>201509</v>
      </c>
      <c r="I4726" s="19"/>
    </row>
    <row r="4727" customHeight="1" spans="1:9">
      <c r="A4727" s="40" t="s">
        <v>11970</v>
      </c>
      <c r="B4727" s="40" t="s">
        <v>11971</v>
      </c>
      <c r="C4727" s="10" t="s">
        <v>11972</v>
      </c>
      <c r="D4727" s="40" t="s">
        <v>17</v>
      </c>
      <c r="E4727" s="43">
        <v>33</v>
      </c>
      <c r="F4727" s="12">
        <f>IF(E4727&gt;400,4,IF(E4727&lt;=50,2,4))</f>
        <v>2</v>
      </c>
      <c r="G4727" s="13">
        <f t="shared" si="175"/>
        <v>66</v>
      </c>
      <c r="H4727" s="19"/>
      <c r="I4727" s="19"/>
    </row>
    <row r="4728" customHeight="1" spans="1:9">
      <c r="A4728" s="9">
        <v>9787109222472</v>
      </c>
      <c r="B4728" s="10" t="s">
        <v>11973</v>
      </c>
      <c r="C4728" s="49"/>
      <c r="D4728" s="10" t="s">
        <v>146</v>
      </c>
      <c r="E4728" s="11">
        <v>39.9</v>
      </c>
      <c r="F4728" s="12">
        <f>IF(E4728&gt;400,4,IF(E4728&lt;=50,2,4))</f>
        <v>2</v>
      </c>
      <c r="G4728" s="13">
        <f t="shared" si="175"/>
        <v>79.8</v>
      </c>
      <c r="H4728" s="14">
        <v>42736</v>
      </c>
      <c r="I4728" s="10" t="s">
        <v>2173</v>
      </c>
    </row>
    <row r="4729" customHeight="1" spans="1:9">
      <c r="A4729" s="44">
        <v>9787117221771</v>
      </c>
      <c r="B4729" s="70" t="s">
        <v>11974</v>
      </c>
      <c r="C4729" s="10" t="s">
        <v>11975</v>
      </c>
      <c r="D4729" s="70" t="s">
        <v>17</v>
      </c>
      <c r="E4729" s="47">
        <v>35</v>
      </c>
      <c r="F4729" s="12">
        <f>IF(E4729&gt;400,4,IF(E4729&lt;=50,2,4))</f>
        <v>2</v>
      </c>
      <c r="G4729" s="13">
        <f t="shared" si="175"/>
        <v>70</v>
      </c>
      <c r="H4729" s="48">
        <v>42510</v>
      </c>
      <c r="I4729" s="71" t="s">
        <v>2855</v>
      </c>
    </row>
    <row r="4730" customHeight="1" spans="1:9">
      <c r="A4730" s="9">
        <v>9787550268807</v>
      </c>
      <c r="B4730" s="10" t="s">
        <v>11976</v>
      </c>
      <c r="C4730" s="49"/>
      <c r="D4730" s="10" t="s">
        <v>675</v>
      </c>
      <c r="E4730" s="11">
        <v>75</v>
      </c>
      <c r="F4730" s="12">
        <f>IF(E4750&gt;400,4,IF(E4750&lt;=50,2,4))</f>
        <v>2</v>
      </c>
      <c r="G4730" s="13">
        <f t="shared" si="175"/>
        <v>150</v>
      </c>
      <c r="H4730" s="14">
        <v>42370</v>
      </c>
      <c r="I4730" s="10" t="s">
        <v>8523</v>
      </c>
    </row>
    <row r="4731" customHeight="1" spans="1:9">
      <c r="A4731" s="44">
        <v>9787500932703</v>
      </c>
      <c r="B4731" s="70" t="s">
        <v>11977</v>
      </c>
      <c r="C4731" s="71" t="s">
        <v>11978</v>
      </c>
      <c r="D4731" s="70" t="s">
        <v>11696</v>
      </c>
      <c r="E4731" s="47">
        <v>29</v>
      </c>
      <c r="F4731" s="12">
        <f>IF(E4721&gt;400,4,IF(E4721&lt;=50,2,4))</f>
        <v>2</v>
      </c>
      <c r="G4731" s="13">
        <f t="shared" si="175"/>
        <v>58</v>
      </c>
      <c r="H4731" s="48">
        <v>42420</v>
      </c>
      <c r="I4731" s="71" t="s">
        <v>1637</v>
      </c>
    </row>
    <row r="4732" customHeight="1" spans="1:9">
      <c r="A4732" s="57">
        <v>9787500924326</v>
      </c>
      <c r="B4732" s="70" t="s">
        <v>11979</v>
      </c>
      <c r="C4732" s="10" t="s">
        <v>11980</v>
      </c>
      <c r="D4732" s="70" t="s">
        <v>11696</v>
      </c>
      <c r="E4732" s="47">
        <v>8</v>
      </c>
      <c r="F4732" s="12">
        <f>IF(E4721&gt;400,4,IF(E4721&lt;=50,2,4))</f>
        <v>2</v>
      </c>
      <c r="G4732" s="13">
        <f t="shared" si="175"/>
        <v>16</v>
      </c>
      <c r="H4732" s="48">
        <v>42490</v>
      </c>
      <c r="I4732" s="71" t="s">
        <v>1637</v>
      </c>
    </row>
    <row r="4733" customHeight="1" spans="1:9">
      <c r="A4733" s="9">
        <v>9787563234202</v>
      </c>
      <c r="B4733" s="10" t="s">
        <v>11981</v>
      </c>
      <c r="C4733" s="10" t="s">
        <v>11982</v>
      </c>
      <c r="D4733" s="10" t="s">
        <v>394</v>
      </c>
      <c r="E4733" s="11">
        <v>55</v>
      </c>
      <c r="F4733" s="12">
        <f>IF(E4723&gt;400,4,IF(E4723&lt;=50,2,4))</f>
        <v>2</v>
      </c>
      <c r="G4733" s="13">
        <f t="shared" si="175"/>
        <v>110</v>
      </c>
      <c r="H4733" s="14">
        <v>42675</v>
      </c>
      <c r="I4733" s="10" t="s">
        <v>1637</v>
      </c>
    </row>
    <row r="4734" customHeight="1" spans="1:9">
      <c r="A4734" s="9">
        <v>9787505137943</v>
      </c>
      <c r="B4734" s="10" t="s">
        <v>11983</v>
      </c>
      <c r="C4734" s="10" t="s">
        <v>11984</v>
      </c>
      <c r="D4734" s="10" t="s">
        <v>5270</v>
      </c>
      <c r="E4734" s="11">
        <v>45</v>
      </c>
      <c r="F4734" s="12">
        <f>IF(E4725&gt;400,4,IF(E4725&lt;=50,2,4))</f>
        <v>2</v>
      </c>
      <c r="G4734" s="13">
        <f t="shared" si="175"/>
        <v>90</v>
      </c>
      <c r="H4734" s="14">
        <v>42552</v>
      </c>
      <c r="I4734" s="10" t="s">
        <v>13</v>
      </c>
    </row>
    <row r="4735" customHeight="1" spans="1:9">
      <c r="A4735" s="9">
        <v>9787510147562</v>
      </c>
      <c r="B4735" s="10" t="s">
        <v>11985</v>
      </c>
      <c r="C4735" s="49"/>
      <c r="D4735" s="10" t="s">
        <v>1412</v>
      </c>
      <c r="E4735" s="11">
        <v>40</v>
      </c>
      <c r="F4735" s="12">
        <f>IF(E4725&gt;400,4,IF(E4725&lt;=50,2,4))</f>
        <v>2</v>
      </c>
      <c r="G4735" s="13">
        <f t="shared" si="175"/>
        <v>80</v>
      </c>
      <c r="H4735" s="14">
        <v>42644</v>
      </c>
      <c r="I4735" s="10" t="s">
        <v>11986</v>
      </c>
    </row>
    <row r="4736" customHeight="1" spans="1:9">
      <c r="A4736" s="44">
        <v>9787564078546</v>
      </c>
      <c r="B4736" s="70" t="s">
        <v>11987</v>
      </c>
      <c r="C4736" s="10" t="s">
        <v>11988</v>
      </c>
      <c r="D4736" s="70" t="s">
        <v>53</v>
      </c>
      <c r="E4736" s="47">
        <v>35</v>
      </c>
      <c r="F4736" s="12">
        <f>IF(E4726&gt;400,4,IF(E4726&lt;=50,2,4))</f>
        <v>2</v>
      </c>
      <c r="G4736" s="13">
        <f t="shared" si="175"/>
        <v>70</v>
      </c>
      <c r="H4736" s="48">
        <v>42382</v>
      </c>
      <c r="I4736" s="71" t="s">
        <v>11989</v>
      </c>
    </row>
    <row r="4737" customHeight="1" spans="1:9">
      <c r="A4737" s="9">
        <v>9787511627308</v>
      </c>
      <c r="B4737" s="10" t="s">
        <v>11990</v>
      </c>
      <c r="C4737" s="10" t="s">
        <v>11991</v>
      </c>
      <c r="D4737" s="10" t="s">
        <v>157</v>
      </c>
      <c r="E4737" s="11">
        <v>160</v>
      </c>
      <c r="F4737" s="12">
        <f>IF(E4727&gt;400,4,IF(E4727&lt;=50,2,4))</f>
        <v>2</v>
      </c>
      <c r="G4737" s="13">
        <f t="shared" si="175"/>
        <v>320</v>
      </c>
      <c r="H4737" s="14">
        <v>42736</v>
      </c>
      <c r="I4737" s="10" t="s">
        <v>11992</v>
      </c>
    </row>
    <row r="4738" customHeight="1" spans="1:9">
      <c r="A4738" s="9">
        <v>9787548726586</v>
      </c>
      <c r="B4738" s="10" t="s">
        <v>11993</v>
      </c>
      <c r="C4738" s="41" t="s">
        <v>11994</v>
      </c>
      <c r="D4738" s="10" t="s">
        <v>583</v>
      </c>
      <c r="E4738" s="11">
        <v>32</v>
      </c>
      <c r="F4738" s="12">
        <f>IF(E4727&gt;400,4,IF(E4727&lt;=50,2,4))</f>
        <v>2</v>
      </c>
      <c r="G4738" s="13">
        <f t="shared" si="175"/>
        <v>64</v>
      </c>
      <c r="H4738" s="14">
        <v>42705</v>
      </c>
      <c r="I4738" s="10" t="s">
        <v>608</v>
      </c>
    </row>
    <row r="4739" customHeight="1" spans="1:9">
      <c r="A4739" s="40" t="s">
        <v>11995</v>
      </c>
      <c r="B4739" s="40" t="s">
        <v>11996</v>
      </c>
      <c r="C4739" s="38" t="s">
        <v>11997</v>
      </c>
      <c r="D4739" s="42" t="s">
        <v>17</v>
      </c>
      <c r="E4739" s="43">
        <v>28</v>
      </c>
      <c r="F4739" s="12">
        <f>IF(E4728&gt;400,4,IF(E4728&lt;=50,2,4))</f>
        <v>2</v>
      </c>
      <c r="G4739" s="13">
        <f t="shared" ref="G4739:G4802" si="177">E4739*F4739</f>
        <v>56</v>
      </c>
      <c r="H4739" s="19"/>
      <c r="I4739" s="19"/>
    </row>
    <row r="4740" customHeight="1" spans="1:9">
      <c r="A4740" s="37" t="s">
        <v>11998</v>
      </c>
      <c r="B4740" s="38" t="s">
        <v>11999</v>
      </c>
      <c r="C4740" s="10" t="s">
        <v>12000</v>
      </c>
      <c r="D4740" s="39" t="s">
        <v>17</v>
      </c>
      <c r="E4740" s="39">
        <v>29</v>
      </c>
      <c r="F4740" s="12">
        <f>IF(E4730&gt;400,4,IF(E4730&lt;=50,2,4))</f>
        <v>4</v>
      </c>
      <c r="G4740" s="13">
        <f t="shared" si="177"/>
        <v>116</v>
      </c>
      <c r="H4740" s="38"/>
      <c r="I4740" s="38"/>
    </row>
    <row r="4741" customHeight="1" spans="1:9">
      <c r="A4741" s="9">
        <v>9787555233244</v>
      </c>
      <c r="B4741" s="10" t="s">
        <v>12001</v>
      </c>
      <c r="C4741" s="10" t="s">
        <v>2635</v>
      </c>
      <c r="D4741" s="10" t="s">
        <v>425</v>
      </c>
      <c r="E4741" s="11">
        <v>35</v>
      </c>
      <c r="F4741" s="12">
        <f>IF(E4741&gt;400,4,IF(E4741&lt;=50,2,4))</f>
        <v>2</v>
      </c>
      <c r="G4741" s="13">
        <f t="shared" si="177"/>
        <v>70</v>
      </c>
      <c r="H4741" s="14">
        <v>42614</v>
      </c>
      <c r="I4741" s="10" t="s">
        <v>4547</v>
      </c>
    </row>
    <row r="4742" customHeight="1" spans="1:9">
      <c r="A4742" s="9">
        <v>9787538890242</v>
      </c>
      <c r="B4742" s="10" t="s">
        <v>12002</v>
      </c>
      <c r="C4742" s="10" t="s">
        <v>12003</v>
      </c>
      <c r="D4742" s="10" t="s">
        <v>382</v>
      </c>
      <c r="E4742" s="11">
        <v>32.8</v>
      </c>
      <c r="F4742" s="12">
        <f>IF(E4745&gt;400,4,IF(E4745&lt;=50,2,4))</f>
        <v>2</v>
      </c>
      <c r="G4742" s="13">
        <f t="shared" si="177"/>
        <v>65.6</v>
      </c>
      <c r="H4742" s="14">
        <v>42675</v>
      </c>
      <c r="I4742" s="10" t="s">
        <v>3310</v>
      </c>
    </row>
    <row r="4743" customHeight="1" spans="1:9">
      <c r="A4743" s="9">
        <v>9787568402712</v>
      </c>
      <c r="B4743" s="10" t="s">
        <v>12004</v>
      </c>
      <c r="C4743" s="10" t="s">
        <v>259</v>
      </c>
      <c r="D4743" s="10" t="s">
        <v>890</v>
      </c>
      <c r="E4743" s="11">
        <v>36.8</v>
      </c>
      <c r="F4743" s="12">
        <f>IF(E4743&gt;400,4,IF(E4743&lt;=50,2,4))</f>
        <v>2</v>
      </c>
      <c r="G4743" s="13">
        <f t="shared" si="177"/>
        <v>73.6</v>
      </c>
      <c r="H4743" s="14">
        <v>42583</v>
      </c>
      <c r="I4743" s="10" t="s">
        <v>11989</v>
      </c>
    </row>
    <row r="4744" customHeight="1" spans="1:9">
      <c r="A4744" s="9">
        <v>9787533184568</v>
      </c>
      <c r="B4744" s="10" t="s">
        <v>12005</v>
      </c>
      <c r="C4744" s="64" t="s">
        <v>12006</v>
      </c>
      <c r="D4744" s="10" t="s">
        <v>1080</v>
      </c>
      <c r="E4744" s="11">
        <v>48</v>
      </c>
      <c r="F4744" s="12">
        <f>IF(E4743&gt;400,4,IF(E4743&lt;=50,2,4))</f>
        <v>2</v>
      </c>
      <c r="G4744" s="13">
        <f t="shared" si="177"/>
        <v>96</v>
      </c>
      <c r="H4744" s="14">
        <v>42583</v>
      </c>
      <c r="I4744" s="10" t="s">
        <v>13</v>
      </c>
    </row>
    <row r="4745" customHeight="1" spans="1:9">
      <c r="A4745" s="65" t="s">
        <v>12007</v>
      </c>
      <c r="B4745" s="64" t="s">
        <v>12008</v>
      </c>
      <c r="C4745" s="10" t="s">
        <v>12009</v>
      </c>
      <c r="D4745" s="66" t="s">
        <v>17</v>
      </c>
      <c r="E4745" s="66">
        <v>15</v>
      </c>
      <c r="F4745" s="12">
        <f t="shared" ref="F4745:F4751" si="178">IF(E4745&gt;400,4,IF(E4745&lt;=50,2,4))</f>
        <v>2</v>
      </c>
      <c r="G4745" s="13">
        <f t="shared" si="177"/>
        <v>30</v>
      </c>
      <c r="H4745" s="38"/>
      <c r="I4745" s="38"/>
    </row>
    <row r="4746" customHeight="1" spans="1:9">
      <c r="A4746" s="9">
        <v>9787548724469</v>
      </c>
      <c r="B4746" s="10" t="s">
        <v>12010</v>
      </c>
      <c r="C4746" s="10" t="s">
        <v>12011</v>
      </c>
      <c r="D4746" s="10" t="s">
        <v>583</v>
      </c>
      <c r="E4746" s="11">
        <v>38</v>
      </c>
      <c r="F4746" s="12">
        <f t="shared" si="178"/>
        <v>2</v>
      </c>
      <c r="G4746" s="13">
        <f t="shared" si="177"/>
        <v>76</v>
      </c>
      <c r="H4746" s="14">
        <v>42583</v>
      </c>
      <c r="I4746" s="10" t="s">
        <v>12012</v>
      </c>
    </row>
    <row r="4747" customHeight="1" spans="1:9">
      <c r="A4747" s="9">
        <v>9787568019668</v>
      </c>
      <c r="B4747" s="10" t="s">
        <v>12013</v>
      </c>
      <c r="C4747" s="41" t="s">
        <v>12014</v>
      </c>
      <c r="D4747" s="10" t="s">
        <v>250</v>
      </c>
      <c r="E4747" s="11">
        <v>20</v>
      </c>
      <c r="F4747" s="12">
        <f t="shared" si="178"/>
        <v>2</v>
      </c>
      <c r="G4747" s="13">
        <f t="shared" si="177"/>
        <v>40</v>
      </c>
      <c r="H4747" s="14">
        <v>42552</v>
      </c>
      <c r="I4747" s="10" t="s">
        <v>12015</v>
      </c>
    </row>
    <row r="4748" customHeight="1" spans="1:9">
      <c r="A4748" s="40" t="s">
        <v>12016</v>
      </c>
      <c r="B4748" s="40" t="s">
        <v>12017</v>
      </c>
      <c r="C4748" s="38" t="s">
        <v>12018</v>
      </c>
      <c r="D4748" s="42" t="s">
        <v>17</v>
      </c>
      <c r="E4748" s="43">
        <v>25</v>
      </c>
      <c r="F4748" s="12">
        <f t="shared" si="178"/>
        <v>2</v>
      </c>
      <c r="G4748" s="13">
        <f t="shared" si="177"/>
        <v>50</v>
      </c>
      <c r="H4748" s="19"/>
      <c r="I4748" s="19"/>
    </row>
    <row r="4749" customHeight="1" spans="1:9">
      <c r="A4749" s="37" t="s">
        <v>12019</v>
      </c>
      <c r="B4749" s="38" t="s">
        <v>12020</v>
      </c>
      <c r="C4749" s="10" t="s">
        <v>12021</v>
      </c>
      <c r="D4749" s="39" t="s">
        <v>17</v>
      </c>
      <c r="E4749" s="39">
        <v>35</v>
      </c>
      <c r="F4749" s="12">
        <f t="shared" si="178"/>
        <v>2</v>
      </c>
      <c r="G4749" s="13">
        <f t="shared" si="177"/>
        <v>70</v>
      </c>
      <c r="H4749" s="38"/>
      <c r="I4749" s="38"/>
    </row>
    <row r="4750" customHeight="1" spans="1:9">
      <c r="A4750" s="9">
        <v>9787308155106</v>
      </c>
      <c r="B4750" s="10" t="s">
        <v>12022</v>
      </c>
      <c r="C4750" s="41" t="s">
        <v>12023</v>
      </c>
      <c r="D4750" s="10" t="s">
        <v>1850</v>
      </c>
      <c r="E4750" s="11">
        <v>32</v>
      </c>
      <c r="F4750" s="12">
        <f t="shared" si="178"/>
        <v>2</v>
      </c>
      <c r="G4750" s="13">
        <f t="shared" si="177"/>
        <v>64</v>
      </c>
      <c r="H4750" s="14">
        <v>42401</v>
      </c>
      <c r="I4750" s="10" t="s">
        <v>12015</v>
      </c>
    </row>
    <row r="4751" customHeight="1" spans="1:9">
      <c r="A4751" s="40" t="s">
        <v>12024</v>
      </c>
      <c r="B4751" s="40" t="s">
        <v>12025</v>
      </c>
      <c r="C4751" s="41" t="s">
        <v>12026</v>
      </c>
      <c r="D4751" s="42" t="s">
        <v>17</v>
      </c>
      <c r="E4751" s="43">
        <v>26</v>
      </c>
      <c r="F4751" s="12">
        <f t="shared" si="178"/>
        <v>2</v>
      </c>
      <c r="G4751" s="13">
        <f t="shared" si="177"/>
        <v>52</v>
      </c>
      <c r="H4751" s="19"/>
      <c r="I4751" s="19"/>
    </row>
    <row r="4752" customHeight="1" spans="1:9">
      <c r="A4752" s="40" t="s">
        <v>12027</v>
      </c>
      <c r="B4752" s="40" t="s">
        <v>12028</v>
      </c>
      <c r="C4752" s="10" t="s">
        <v>12029</v>
      </c>
      <c r="D4752" s="42" t="s">
        <v>17</v>
      </c>
      <c r="E4752" s="43">
        <v>40</v>
      </c>
      <c r="F4752" s="12">
        <f>IF(E4755&gt;400,4,IF(E4755&lt;=50,2,4))</f>
        <v>2</v>
      </c>
      <c r="G4752" s="13">
        <f t="shared" si="177"/>
        <v>80</v>
      </c>
      <c r="H4752" s="19"/>
      <c r="I4752" s="19"/>
    </row>
    <row r="4753" customHeight="1" spans="1:9">
      <c r="A4753" s="9">
        <v>9787508754871</v>
      </c>
      <c r="B4753" s="10" t="s">
        <v>12030</v>
      </c>
      <c r="C4753" s="10" t="s">
        <v>12031</v>
      </c>
      <c r="D4753" s="10" t="s">
        <v>8990</v>
      </c>
      <c r="E4753" s="11">
        <v>108</v>
      </c>
      <c r="F4753" s="12">
        <f>IF(E4755&gt;400,4,IF(E4755&lt;=50,2,4))</f>
        <v>2</v>
      </c>
      <c r="G4753" s="13">
        <f t="shared" si="177"/>
        <v>216</v>
      </c>
      <c r="H4753" s="14">
        <v>42644</v>
      </c>
      <c r="I4753" s="10" t="s">
        <v>12032</v>
      </c>
    </row>
    <row r="4754" customHeight="1" spans="1:9">
      <c r="A4754" s="9">
        <v>9787805897325</v>
      </c>
      <c r="B4754" s="10" t="s">
        <v>12033</v>
      </c>
      <c r="C4754" s="41" t="s">
        <v>12034</v>
      </c>
      <c r="D4754" s="10" t="s">
        <v>12035</v>
      </c>
      <c r="E4754" s="11">
        <v>32</v>
      </c>
      <c r="F4754" s="12">
        <f>IF(E4755&gt;400,4,IF(E4755&lt;=50,2,4))</f>
        <v>2</v>
      </c>
      <c r="G4754" s="13">
        <f t="shared" si="177"/>
        <v>64</v>
      </c>
      <c r="H4754" s="14">
        <v>42430</v>
      </c>
      <c r="I4754" s="10" t="s">
        <v>13</v>
      </c>
    </row>
    <row r="4755" customHeight="1" spans="1:9">
      <c r="A4755" s="40" t="s">
        <v>12036</v>
      </c>
      <c r="B4755" s="40" t="s">
        <v>12037</v>
      </c>
      <c r="C4755" s="49"/>
      <c r="D4755" s="42" t="s">
        <v>17</v>
      </c>
      <c r="E4755" s="43">
        <v>43</v>
      </c>
      <c r="F4755" s="12">
        <f t="shared" ref="F4755:F4760" si="179">IF(E4755&gt;400,4,IF(E4755&lt;=50,2,4))</f>
        <v>2</v>
      </c>
      <c r="G4755" s="13">
        <f t="shared" si="177"/>
        <v>86</v>
      </c>
      <c r="H4755" s="19"/>
      <c r="I4755" s="19"/>
    </row>
    <row r="4756" customHeight="1" spans="1:9">
      <c r="A4756" s="44">
        <v>9787117224147</v>
      </c>
      <c r="B4756" s="70" t="s">
        <v>12038</v>
      </c>
      <c r="C4756" s="71" t="s">
        <v>12039</v>
      </c>
      <c r="D4756" s="70" t="s">
        <v>17</v>
      </c>
      <c r="E4756" s="47">
        <v>43</v>
      </c>
      <c r="F4756" s="12">
        <f t="shared" si="179"/>
        <v>2</v>
      </c>
      <c r="G4756" s="13">
        <f t="shared" si="177"/>
        <v>86</v>
      </c>
      <c r="H4756" s="48">
        <v>42514</v>
      </c>
      <c r="I4756" s="71" t="s">
        <v>11989</v>
      </c>
    </row>
    <row r="4757" customHeight="1" spans="1:9">
      <c r="A4757" s="44">
        <v>9787040325287</v>
      </c>
      <c r="B4757" s="70" t="s">
        <v>12040</v>
      </c>
      <c r="C4757" s="10" t="s">
        <v>12041</v>
      </c>
      <c r="D4757" s="70" t="s">
        <v>39</v>
      </c>
      <c r="E4757" s="47">
        <v>31</v>
      </c>
      <c r="F4757" s="12">
        <f t="shared" si="179"/>
        <v>2</v>
      </c>
      <c r="G4757" s="13">
        <f t="shared" si="177"/>
        <v>62</v>
      </c>
      <c r="H4757" s="48">
        <v>42724</v>
      </c>
      <c r="I4757" s="71" t="s">
        <v>11989</v>
      </c>
    </row>
    <row r="4758" customHeight="1" spans="1:9">
      <c r="A4758" s="9">
        <v>9787308161893</v>
      </c>
      <c r="B4758" s="10" t="s">
        <v>12042</v>
      </c>
      <c r="C4758" s="38" t="s">
        <v>12043</v>
      </c>
      <c r="D4758" s="10" t="s">
        <v>1850</v>
      </c>
      <c r="E4758" s="11">
        <v>35</v>
      </c>
      <c r="F4758" s="12">
        <f t="shared" si="179"/>
        <v>2</v>
      </c>
      <c r="G4758" s="13">
        <f t="shared" si="177"/>
        <v>70</v>
      </c>
      <c r="H4758" s="14">
        <v>42614</v>
      </c>
      <c r="I4758" s="10" t="s">
        <v>289</v>
      </c>
    </row>
    <row r="4759" customHeight="1" spans="1:9">
      <c r="A4759" s="37" t="s">
        <v>12044</v>
      </c>
      <c r="B4759" s="38" t="s">
        <v>12045</v>
      </c>
      <c r="C4759" s="10" t="s">
        <v>12046</v>
      </c>
      <c r="D4759" s="39" t="s">
        <v>17</v>
      </c>
      <c r="E4759" s="39">
        <v>50</v>
      </c>
      <c r="F4759" s="12">
        <f t="shared" si="179"/>
        <v>2</v>
      </c>
      <c r="G4759" s="13">
        <f t="shared" si="177"/>
        <v>100</v>
      </c>
      <c r="H4759" s="38"/>
      <c r="I4759" s="38"/>
    </row>
    <row r="4760" customHeight="1" spans="1:9">
      <c r="A4760" s="9">
        <v>9787568020930</v>
      </c>
      <c r="B4760" s="10" t="s">
        <v>12047</v>
      </c>
      <c r="C4760" s="10" t="s">
        <v>12048</v>
      </c>
      <c r="D4760" s="10" t="s">
        <v>250</v>
      </c>
      <c r="E4760" s="11">
        <v>38</v>
      </c>
      <c r="F4760" s="12">
        <f t="shared" si="179"/>
        <v>2</v>
      </c>
      <c r="G4760" s="13">
        <f t="shared" si="177"/>
        <v>76</v>
      </c>
      <c r="H4760" s="14">
        <v>42644</v>
      </c>
      <c r="I4760" s="10" t="s">
        <v>289</v>
      </c>
    </row>
    <row r="4761" customHeight="1" spans="1:9">
      <c r="A4761" s="9">
        <v>9787563733347</v>
      </c>
      <c r="B4761" s="10" t="s">
        <v>12049</v>
      </c>
      <c r="C4761" s="49"/>
      <c r="D4761" s="10" t="s">
        <v>12050</v>
      </c>
      <c r="E4761" s="11">
        <v>39</v>
      </c>
      <c r="F4761" s="12">
        <f>IF(E4760&gt;400,4,IF(E4760&lt;=50,2,4))</f>
        <v>2</v>
      </c>
      <c r="G4761" s="13">
        <f t="shared" si="177"/>
        <v>78</v>
      </c>
      <c r="H4761" s="14">
        <v>42401</v>
      </c>
      <c r="I4761" s="10" t="s">
        <v>608</v>
      </c>
    </row>
    <row r="4762" customHeight="1" spans="1:9">
      <c r="A4762" s="44">
        <v>9787509704738</v>
      </c>
      <c r="B4762" s="70" t="s">
        <v>12051</v>
      </c>
      <c r="C4762" s="10" t="s">
        <v>12052</v>
      </c>
      <c r="D4762" s="70" t="s">
        <v>494</v>
      </c>
      <c r="E4762" s="47">
        <v>28</v>
      </c>
      <c r="F4762" s="12">
        <f>IF(E4761&gt;400,4,IF(E4761&lt;=50,2,4))</f>
        <v>2</v>
      </c>
      <c r="G4762" s="13">
        <f t="shared" si="177"/>
        <v>56</v>
      </c>
      <c r="H4762" s="48">
        <v>42767</v>
      </c>
      <c r="I4762" s="71" t="s">
        <v>12053</v>
      </c>
    </row>
    <row r="4763" customHeight="1" spans="1:9">
      <c r="A4763" s="9">
        <v>9787550273559</v>
      </c>
      <c r="B4763" s="10" t="s">
        <v>12054</v>
      </c>
      <c r="C4763" s="10" t="s">
        <v>259</v>
      </c>
      <c r="D4763" s="10" t="s">
        <v>675</v>
      </c>
      <c r="E4763" s="11">
        <v>29.8</v>
      </c>
      <c r="F4763" s="12">
        <f>IF(E4763&gt;400,4,IF(E4763&lt;=50,2,4))</f>
        <v>2</v>
      </c>
      <c r="G4763" s="13">
        <f t="shared" si="177"/>
        <v>59.6</v>
      </c>
      <c r="H4763" s="14">
        <v>42461</v>
      </c>
      <c r="I4763" s="10" t="s">
        <v>1310</v>
      </c>
    </row>
    <row r="4764" customHeight="1" spans="1:9">
      <c r="A4764" s="9">
        <v>9787547832578</v>
      </c>
      <c r="B4764" s="10" t="s">
        <v>12055</v>
      </c>
      <c r="C4764" s="10" t="s">
        <v>12056</v>
      </c>
      <c r="D4764" s="10" t="s">
        <v>43</v>
      </c>
      <c r="E4764" s="11">
        <v>38</v>
      </c>
      <c r="F4764" s="12">
        <f>IF(E4765&gt;400,4,IF(E4765&lt;=50,2,4))</f>
        <v>2</v>
      </c>
      <c r="G4764" s="13">
        <f t="shared" si="177"/>
        <v>76</v>
      </c>
      <c r="H4764" s="14">
        <v>42675</v>
      </c>
      <c r="I4764" s="10" t="s">
        <v>13</v>
      </c>
    </row>
    <row r="4765" customHeight="1" spans="1:9">
      <c r="A4765" s="9">
        <v>9787548112242</v>
      </c>
      <c r="B4765" s="10" t="s">
        <v>12057</v>
      </c>
      <c r="C4765" s="41" t="s">
        <v>12058</v>
      </c>
      <c r="D4765" s="10" t="s">
        <v>1942</v>
      </c>
      <c r="E4765" s="11">
        <v>20</v>
      </c>
      <c r="F4765" s="12">
        <f>IF(E4765&gt;400,4,IF(E4765&lt;=50,2,4))</f>
        <v>2</v>
      </c>
      <c r="G4765" s="13">
        <f t="shared" si="177"/>
        <v>40</v>
      </c>
      <c r="H4765" s="14">
        <v>42675</v>
      </c>
      <c r="I4765" s="10" t="s">
        <v>11989</v>
      </c>
    </row>
    <row r="4766" customHeight="1" spans="1:9">
      <c r="A4766" s="40" t="s">
        <v>12059</v>
      </c>
      <c r="B4766" s="40" t="s">
        <v>12060</v>
      </c>
      <c r="C4766" s="10" t="s">
        <v>12061</v>
      </c>
      <c r="D4766" s="40" t="s">
        <v>17</v>
      </c>
      <c r="E4766" s="43">
        <v>48</v>
      </c>
      <c r="F4766" s="12">
        <f>IF(E4766&gt;400,4,IF(E4766&lt;=50,2,4))</f>
        <v>2</v>
      </c>
      <c r="G4766" s="13">
        <f t="shared" si="177"/>
        <v>96</v>
      </c>
      <c r="H4766" s="19"/>
      <c r="I4766" s="19"/>
    </row>
    <row r="4767" customHeight="1" spans="1:9">
      <c r="A4767" s="9">
        <v>9787308161084</v>
      </c>
      <c r="B4767" s="10" t="s">
        <v>12062</v>
      </c>
      <c r="C4767" s="10" t="s">
        <v>12063</v>
      </c>
      <c r="D4767" s="10" t="s">
        <v>1850</v>
      </c>
      <c r="E4767" s="11">
        <v>36</v>
      </c>
      <c r="F4767" s="12">
        <f>IF(E4767&gt;400,4,IF(E4767&lt;=50,2,4))</f>
        <v>2</v>
      </c>
      <c r="G4767" s="13">
        <f t="shared" si="177"/>
        <v>72</v>
      </c>
      <c r="H4767" s="14">
        <v>42583</v>
      </c>
      <c r="I4767" s="10" t="s">
        <v>6155</v>
      </c>
    </row>
    <row r="4768" customHeight="1" spans="1:9">
      <c r="A4768" s="9">
        <v>9787109222151</v>
      </c>
      <c r="B4768" s="10" t="s">
        <v>12064</v>
      </c>
      <c r="C4768" s="10" t="s">
        <v>12065</v>
      </c>
      <c r="D4768" s="10" t="s">
        <v>146</v>
      </c>
      <c r="E4768" s="11">
        <v>39.9</v>
      </c>
      <c r="F4768" s="12">
        <f>IF(E4768&gt;400,4,IF(E4768&lt;=50,2,4))</f>
        <v>2</v>
      </c>
      <c r="G4768" s="13">
        <f t="shared" si="177"/>
        <v>79.8</v>
      </c>
      <c r="H4768" s="14">
        <v>42736</v>
      </c>
      <c r="I4768" s="10" t="s">
        <v>9084</v>
      </c>
    </row>
    <row r="4769" customHeight="1" spans="1:9">
      <c r="A4769" s="9">
        <v>9787308162579</v>
      </c>
      <c r="B4769" s="10" t="s">
        <v>12066</v>
      </c>
      <c r="C4769" s="23"/>
      <c r="D4769" s="10" t="s">
        <v>1850</v>
      </c>
      <c r="E4769" s="11">
        <v>28</v>
      </c>
      <c r="F4769" s="12">
        <f>IF(E4768&gt;400,4,IF(E4768&lt;=50,2,4))</f>
        <v>2</v>
      </c>
      <c r="G4769" s="13">
        <f t="shared" si="177"/>
        <v>56</v>
      </c>
      <c r="H4769" s="14">
        <v>42614</v>
      </c>
      <c r="I4769" s="10" t="s">
        <v>1361</v>
      </c>
    </row>
    <row r="4770" customHeight="1" spans="1:9">
      <c r="A4770" s="50" t="s">
        <v>12067</v>
      </c>
      <c r="B4770" s="50" t="s">
        <v>12068</v>
      </c>
      <c r="C4770" s="10" t="s">
        <v>12069</v>
      </c>
      <c r="D4770" s="50" t="s">
        <v>113</v>
      </c>
      <c r="E4770" s="24">
        <v>25</v>
      </c>
      <c r="F4770" s="12">
        <f>IF(E4769&gt;400,4,IF(E4769&lt;=50,2,4))</f>
        <v>2</v>
      </c>
      <c r="G4770" s="13">
        <f t="shared" si="177"/>
        <v>50</v>
      </c>
      <c r="H4770" s="25">
        <v>42651.3830671296</v>
      </c>
      <c r="I4770" s="19"/>
    </row>
    <row r="4771" customHeight="1" spans="1:9">
      <c r="A4771" s="9">
        <v>9787518411078</v>
      </c>
      <c r="B4771" s="10" t="s">
        <v>12070</v>
      </c>
      <c r="C4771" s="10" t="s">
        <v>12071</v>
      </c>
      <c r="D4771" s="10" t="s">
        <v>385</v>
      </c>
      <c r="E4771" s="11">
        <v>36</v>
      </c>
      <c r="F4771" s="12">
        <f>IF(E4771&gt;400,4,IF(E4771&lt;=50,2,4))</f>
        <v>2</v>
      </c>
      <c r="G4771" s="13">
        <f t="shared" si="177"/>
        <v>72</v>
      </c>
      <c r="H4771" s="14">
        <v>42675</v>
      </c>
      <c r="I4771" s="10" t="s">
        <v>7648</v>
      </c>
    </row>
    <row r="4772" customHeight="1" spans="1:9">
      <c r="A4772" s="9">
        <v>9787564348694</v>
      </c>
      <c r="B4772" s="10" t="s">
        <v>12072</v>
      </c>
      <c r="C4772" s="23" t="s">
        <v>12073</v>
      </c>
      <c r="D4772" s="10" t="s">
        <v>57</v>
      </c>
      <c r="E4772" s="11">
        <v>32</v>
      </c>
      <c r="F4772" s="12">
        <f>IF(E4775&gt;400,4,IF(E4775&lt;=50,2,4))</f>
        <v>2</v>
      </c>
      <c r="G4772" s="13">
        <f t="shared" si="177"/>
        <v>64</v>
      </c>
      <c r="H4772" s="14">
        <v>42675</v>
      </c>
      <c r="I4772" s="10" t="s">
        <v>6808</v>
      </c>
    </row>
    <row r="4773" customHeight="1" spans="1:9">
      <c r="A4773" s="50" t="s">
        <v>12074</v>
      </c>
      <c r="B4773" s="50" t="s">
        <v>12075</v>
      </c>
      <c r="C4773" s="10" t="s">
        <v>12076</v>
      </c>
      <c r="D4773" s="50" t="s">
        <v>113</v>
      </c>
      <c r="E4773" s="24">
        <v>35</v>
      </c>
      <c r="F4773" s="12">
        <f>IF(E4773&gt;400,4,IF(E4773&lt;=50,2,4))</f>
        <v>2</v>
      </c>
      <c r="G4773" s="13">
        <f t="shared" si="177"/>
        <v>70</v>
      </c>
      <c r="H4773" s="19">
        <v>201601</v>
      </c>
      <c r="I4773" s="19"/>
    </row>
    <row r="4774" customHeight="1" spans="1:9">
      <c r="A4774" s="9">
        <v>9787564350550</v>
      </c>
      <c r="B4774" s="10" t="s">
        <v>12077</v>
      </c>
      <c r="C4774" s="10" t="s">
        <v>12078</v>
      </c>
      <c r="D4774" s="10" t="s">
        <v>57</v>
      </c>
      <c r="E4774" s="11">
        <v>26</v>
      </c>
      <c r="F4774" s="12">
        <f>IF(E4775&gt;400,4,IF(E4775&lt;=50,2,4))</f>
        <v>2</v>
      </c>
      <c r="G4774" s="13">
        <f t="shared" si="177"/>
        <v>52</v>
      </c>
      <c r="H4774" s="14">
        <v>42644</v>
      </c>
      <c r="I4774" s="10" t="s">
        <v>7664</v>
      </c>
    </row>
    <row r="4775" customHeight="1" spans="1:9">
      <c r="A4775" s="9">
        <v>9787313129970</v>
      </c>
      <c r="B4775" s="10" t="s">
        <v>12079</v>
      </c>
      <c r="C4775" s="10" t="s">
        <v>12080</v>
      </c>
      <c r="D4775" s="10" t="s">
        <v>317</v>
      </c>
      <c r="E4775" s="11">
        <v>28</v>
      </c>
      <c r="F4775" s="12">
        <f>IF(E4775&gt;400,4,IF(E4775&lt;=50,2,4))</f>
        <v>2</v>
      </c>
      <c r="G4775" s="13">
        <f t="shared" si="177"/>
        <v>56</v>
      </c>
      <c r="H4775" s="14">
        <v>42767</v>
      </c>
      <c r="I4775" s="10" t="s">
        <v>12081</v>
      </c>
    </row>
    <row r="4776" customHeight="1" spans="1:9">
      <c r="A4776" s="9">
        <v>9787568232432</v>
      </c>
      <c r="B4776" s="10" t="s">
        <v>12082</v>
      </c>
      <c r="C4776" s="10" t="s">
        <v>12083</v>
      </c>
      <c r="D4776" s="10" t="s">
        <v>53</v>
      </c>
      <c r="E4776" s="11">
        <v>25</v>
      </c>
      <c r="F4776" s="12">
        <f>IF(E4776&gt;400,4,IF(E4776&lt;=50,2,4))</f>
        <v>2</v>
      </c>
      <c r="G4776" s="13">
        <f t="shared" si="177"/>
        <v>50</v>
      </c>
      <c r="H4776" s="14">
        <v>42644</v>
      </c>
      <c r="I4776" s="10" t="s">
        <v>2568</v>
      </c>
    </row>
    <row r="4777" customHeight="1" spans="1:9">
      <c r="A4777" s="9">
        <v>9787313165701</v>
      </c>
      <c r="B4777" s="10" t="s">
        <v>12084</v>
      </c>
      <c r="C4777" s="23" t="s">
        <v>2540</v>
      </c>
      <c r="D4777" s="10" t="s">
        <v>317</v>
      </c>
      <c r="E4777" s="11">
        <v>48</v>
      </c>
      <c r="F4777" s="12">
        <f>IF(E4777&gt;400,4,IF(E4777&lt;=50,2,4))</f>
        <v>2</v>
      </c>
      <c r="G4777" s="13">
        <f t="shared" si="177"/>
        <v>96</v>
      </c>
      <c r="H4777" s="14">
        <v>42767</v>
      </c>
      <c r="I4777" s="10" t="s">
        <v>2568</v>
      </c>
    </row>
    <row r="4778" customHeight="1" spans="1:9">
      <c r="A4778" s="50" t="s">
        <v>12085</v>
      </c>
      <c r="B4778" s="50" t="s">
        <v>12086</v>
      </c>
      <c r="C4778" s="10" t="s">
        <v>12087</v>
      </c>
      <c r="D4778" s="50" t="s">
        <v>113</v>
      </c>
      <c r="E4778" s="24">
        <v>78</v>
      </c>
      <c r="F4778" s="12">
        <f>IF(E4777&gt;400,4,IF(E4777&lt;=50,2,4))</f>
        <v>2</v>
      </c>
      <c r="G4778" s="13">
        <f t="shared" si="177"/>
        <v>156</v>
      </c>
      <c r="H4778" s="25">
        <v>42639.4381828704</v>
      </c>
      <c r="I4778" s="19"/>
    </row>
    <row r="4779" customHeight="1" spans="1:9">
      <c r="A4779" s="9">
        <v>9787551714150</v>
      </c>
      <c r="B4779" s="10" t="s">
        <v>12088</v>
      </c>
      <c r="C4779" s="10" t="s">
        <v>12089</v>
      </c>
      <c r="D4779" s="10" t="s">
        <v>1520</v>
      </c>
      <c r="E4779" s="11">
        <v>50</v>
      </c>
      <c r="F4779" s="12">
        <f>IF(E4779&gt;400,4,IF(E4779&lt;=50,2,4))</f>
        <v>2</v>
      </c>
      <c r="G4779" s="13">
        <f t="shared" si="177"/>
        <v>100</v>
      </c>
      <c r="H4779" s="14">
        <v>42614</v>
      </c>
      <c r="I4779" s="10" t="s">
        <v>12090</v>
      </c>
    </row>
    <row r="4780" customHeight="1" spans="1:9">
      <c r="A4780" s="9">
        <v>9787512396159</v>
      </c>
      <c r="B4780" s="10" t="s">
        <v>12091</v>
      </c>
      <c r="C4780" s="10" t="s">
        <v>12092</v>
      </c>
      <c r="D4780" s="10" t="s">
        <v>97</v>
      </c>
      <c r="E4780" s="11">
        <v>30</v>
      </c>
      <c r="F4780" s="12">
        <f>IF(E4780&gt;400,4,IF(E4780&lt;=50,2,4))</f>
        <v>2</v>
      </c>
      <c r="G4780" s="13">
        <f t="shared" si="177"/>
        <v>60</v>
      </c>
      <c r="H4780" s="14">
        <v>42644</v>
      </c>
      <c r="I4780" s="10" t="s">
        <v>12093</v>
      </c>
    </row>
    <row r="4781" customHeight="1" spans="1:9">
      <c r="A4781" s="9">
        <v>9787305179556</v>
      </c>
      <c r="B4781" s="10" t="s">
        <v>12094</v>
      </c>
      <c r="C4781" s="10" t="s">
        <v>12095</v>
      </c>
      <c r="D4781" s="10" t="s">
        <v>4854</v>
      </c>
      <c r="E4781" s="11">
        <v>42.8</v>
      </c>
      <c r="F4781" s="12">
        <f>IF(E4781&gt;400,4,IF(E4781&lt;=50,2,4))</f>
        <v>2</v>
      </c>
      <c r="G4781" s="13">
        <f t="shared" si="177"/>
        <v>85.6</v>
      </c>
      <c r="H4781" s="14">
        <v>42705</v>
      </c>
      <c r="I4781" s="10" t="s">
        <v>5918</v>
      </c>
    </row>
    <row r="4782" customHeight="1" spans="1:9">
      <c r="A4782" s="9">
        <v>9787564169527</v>
      </c>
      <c r="B4782" s="10" t="s">
        <v>12096</v>
      </c>
      <c r="C4782" s="23" t="s">
        <v>12097</v>
      </c>
      <c r="D4782" s="10" t="s">
        <v>919</v>
      </c>
      <c r="E4782" s="11">
        <v>32</v>
      </c>
      <c r="F4782" s="12">
        <f>IF(E4785&gt;400,4,IF(E4785&lt;=50,2,4))</f>
        <v>2</v>
      </c>
      <c r="G4782" s="13">
        <f t="shared" si="177"/>
        <v>64</v>
      </c>
      <c r="H4782" s="14">
        <v>42736</v>
      </c>
      <c r="I4782" s="10" t="s">
        <v>1741</v>
      </c>
    </row>
    <row r="4783" customHeight="1" spans="1:9">
      <c r="A4783" s="50" t="s">
        <v>12098</v>
      </c>
      <c r="B4783" s="50" t="s">
        <v>12099</v>
      </c>
      <c r="C4783" s="23" t="s">
        <v>12100</v>
      </c>
      <c r="D4783" s="50" t="s">
        <v>113</v>
      </c>
      <c r="E4783" s="24">
        <v>48</v>
      </c>
      <c r="F4783" s="12">
        <f>IF(E4783&gt;400,4,IF(E4783&lt;=50,2,4))</f>
        <v>2</v>
      </c>
      <c r="G4783" s="13">
        <f t="shared" si="177"/>
        <v>96</v>
      </c>
      <c r="H4783" s="19">
        <v>201604</v>
      </c>
      <c r="I4783" s="19"/>
    </row>
    <row r="4784" customHeight="1" spans="1:9">
      <c r="A4784" s="50" t="s">
        <v>12101</v>
      </c>
      <c r="B4784" s="50" t="s">
        <v>12102</v>
      </c>
      <c r="C4784" s="10" t="s">
        <v>12103</v>
      </c>
      <c r="D4784" s="50" t="s">
        <v>113</v>
      </c>
      <c r="E4784" s="24">
        <v>50</v>
      </c>
      <c r="F4784" s="12">
        <f>IF(E4785&gt;400,4,IF(E4785&lt;=50,2,4))</f>
        <v>2</v>
      </c>
      <c r="G4784" s="13">
        <f t="shared" si="177"/>
        <v>100</v>
      </c>
      <c r="H4784" s="25">
        <v>42642.4036458333</v>
      </c>
      <c r="I4784" s="19"/>
    </row>
    <row r="4785" customHeight="1" spans="1:9">
      <c r="A4785" s="9">
        <v>9787568019736</v>
      </c>
      <c r="B4785" s="10" t="s">
        <v>12104</v>
      </c>
      <c r="C4785" s="10" t="s">
        <v>12105</v>
      </c>
      <c r="D4785" s="10" t="s">
        <v>250</v>
      </c>
      <c r="E4785" s="11">
        <v>45</v>
      </c>
      <c r="F4785" s="12">
        <f>IF(E4785&gt;400,4,IF(E4785&lt;=50,2,4))</f>
        <v>2</v>
      </c>
      <c r="G4785" s="13">
        <f t="shared" si="177"/>
        <v>90</v>
      </c>
      <c r="H4785" s="14">
        <v>42614</v>
      </c>
      <c r="I4785" s="10" t="s">
        <v>12106</v>
      </c>
    </row>
    <row r="4786" customHeight="1" spans="1:9">
      <c r="A4786" s="9">
        <v>9787551714181</v>
      </c>
      <c r="B4786" s="10" t="s">
        <v>12107</v>
      </c>
      <c r="C4786" s="19" t="s">
        <v>12108</v>
      </c>
      <c r="D4786" s="10" t="s">
        <v>1520</v>
      </c>
      <c r="E4786" s="11">
        <v>30</v>
      </c>
      <c r="F4786" s="12">
        <f>IF(E4785&gt;400,4,IF(E4785&lt;=50,2,4))</f>
        <v>2</v>
      </c>
      <c r="G4786" s="13">
        <f t="shared" si="177"/>
        <v>60</v>
      </c>
      <c r="H4786" s="14">
        <v>42644</v>
      </c>
      <c r="I4786" s="10" t="s">
        <v>12109</v>
      </c>
    </row>
    <row r="4787" customHeight="1" spans="1:9">
      <c r="A4787" s="42" t="s">
        <v>12110</v>
      </c>
      <c r="B4787" s="42" t="s">
        <v>12111</v>
      </c>
      <c r="C4787" s="23"/>
      <c r="D4787" s="42" t="s">
        <v>31</v>
      </c>
      <c r="E4787" s="20">
        <v>25</v>
      </c>
      <c r="F4787" s="12">
        <f>IF(E4787&gt;400,4,IF(E4787&lt;=50,2,4))</f>
        <v>2</v>
      </c>
      <c r="G4787" s="13">
        <f t="shared" si="177"/>
        <v>50</v>
      </c>
      <c r="H4787" s="21">
        <v>42430</v>
      </c>
      <c r="I4787" s="19"/>
    </row>
    <row r="4788" customHeight="1" spans="1:9">
      <c r="A4788" s="50" t="s">
        <v>12112</v>
      </c>
      <c r="B4788" s="50" t="s">
        <v>12113</v>
      </c>
      <c r="C4788" s="10" t="s">
        <v>12114</v>
      </c>
      <c r="D4788" s="50" t="s">
        <v>113</v>
      </c>
      <c r="E4788" s="24">
        <v>10</v>
      </c>
      <c r="F4788" s="12">
        <f>IF(E4788&gt;400,4,IF(E4788&lt;=50,2,4))</f>
        <v>2</v>
      </c>
      <c r="G4788" s="13">
        <f t="shared" si="177"/>
        <v>20</v>
      </c>
      <c r="H4788" s="25">
        <v>42653.5371875</v>
      </c>
      <c r="I4788" s="19"/>
    </row>
    <row r="4789" customHeight="1" spans="1:9">
      <c r="A4789" s="9">
        <v>9787553779799</v>
      </c>
      <c r="B4789" s="10" t="s">
        <v>12115</v>
      </c>
      <c r="C4789" s="10" t="s">
        <v>12116</v>
      </c>
      <c r="D4789" s="10" t="s">
        <v>191</v>
      </c>
      <c r="E4789" s="11">
        <v>39</v>
      </c>
      <c r="F4789" s="12">
        <f>IF(E4789&gt;400,4,IF(E4789&lt;=50,2,4))</f>
        <v>2</v>
      </c>
      <c r="G4789" s="13">
        <f t="shared" si="177"/>
        <v>78</v>
      </c>
      <c r="H4789" s="14">
        <v>42795</v>
      </c>
      <c r="I4789" s="10" t="s">
        <v>2554</v>
      </c>
    </row>
    <row r="4790" customHeight="1" spans="1:9">
      <c r="A4790" s="9">
        <v>9787512399075</v>
      </c>
      <c r="B4790" s="10" t="s">
        <v>12117</v>
      </c>
      <c r="C4790" s="10" t="s">
        <v>12118</v>
      </c>
      <c r="D4790" s="10" t="s">
        <v>97</v>
      </c>
      <c r="E4790" s="11">
        <v>38</v>
      </c>
      <c r="F4790" s="12">
        <f>IF(E4790&gt;400,4,IF(E4790&lt;=50,2,4))</f>
        <v>2</v>
      </c>
      <c r="G4790" s="13">
        <f t="shared" si="177"/>
        <v>76</v>
      </c>
      <c r="H4790" s="14">
        <v>42736</v>
      </c>
      <c r="I4790" s="10" t="s">
        <v>3730</v>
      </c>
    </row>
    <row r="4791" customHeight="1" spans="1:9">
      <c r="A4791" s="9">
        <v>9787305181238</v>
      </c>
      <c r="B4791" s="10" t="s">
        <v>12119</v>
      </c>
      <c r="C4791" s="10" t="s">
        <v>12120</v>
      </c>
      <c r="D4791" s="10" t="s">
        <v>4854</v>
      </c>
      <c r="E4791" s="11">
        <v>34</v>
      </c>
      <c r="F4791" s="12">
        <f>IF(E4791&gt;400,4,IF(E4791&lt;=50,2,4))</f>
        <v>2</v>
      </c>
      <c r="G4791" s="13">
        <f t="shared" si="177"/>
        <v>68</v>
      </c>
      <c r="H4791" s="14">
        <v>42736</v>
      </c>
      <c r="I4791" s="10" t="s">
        <v>2617</v>
      </c>
    </row>
    <row r="4792" customHeight="1" spans="1:9">
      <c r="A4792" s="9">
        <v>9787548727132</v>
      </c>
      <c r="B4792" s="10" t="s">
        <v>12121</v>
      </c>
      <c r="C4792" s="10" t="s">
        <v>12122</v>
      </c>
      <c r="D4792" s="10" t="s">
        <v>583</v>
      </c>
      <c r="E4792" s="11">
        <v>40</v>
      </c>
      <c r="F4792" s="12">
        <f>IF(E4791&gt;400,4,IF(E4791&lt;=50,2,4))</f>
        <v>2</v>
      </c>
      <c r="G4792" s="13">
        <f t="shared" si="177"/>
        <v>80</v>
      </c>
      <c r="H4792" s="14">
        <v>42736</v>
      </c>
      <c r="I4792" s="10" t="s">
        <v>2617</v>
      </c>
    </row>
    <row r="4793" customHeight="1" spans="1:9">
      <c r="A4793" s="9">
        <v>9787568023528</v>
      </c>
      <c r="B4793" s="10" t="s">
        <v>12123</v>
      </c>
      <c r="C4793" s="19" t="s">
        <v>12124</v>
      </c>
      <c r="D4793" s="10" t="s">
        <v>250</v>
      </c>
      <c r="E4793" s="11">
        <v>39.8</v>
      </c>
      <c r="F4793" s="12">
        <f>IF(E4795&gt;400,4,IF(E4795&lt;=50,2,4))</f>
        <v>2</v>
      </c>
      <c r="G4793" s="13">
        <f t="shared" si="177"/>
        <v>79.6</v>
      </c>
      <c r="H4793" s="14">
        <v>42736</v>
      </c>
      <c r="I4793" s="10" t="s">
        <v>2568</v>
      </c>
    </row>
    <row r="4794" customHeight="1" spans="1:9">
      <c r="A4794" s="42" t="s">
        <v>12125</v>
      </c>
      <c r="B4794" s="42" t="s">
        <v>12126</v>
      </c>
      <c r="C4794" s="10" t="s">
        <v>12127</v>
      </c>
      <c r="D4794" s="42" t="s">
        <v>31</v>
      </c>
      <c r="E4794" s="20">
        <v>49</v>
      </c>
      <c r="F4794" s="12">
        <f>IF(E4795&gt;400,4,IF(E4795&lt;=50,2,4))</f>
        <v>2</v>
      </c>
      <c r="G4794" s="13">
        <f t="shared" si="177"/>
        <v>98</v>
      </c>
      <c r="H4794" s="21">
        <v>42736</v>
      </c>
      <c r="I4794" s="19"/>
    </row>
    <row r="4795" customHeight="1" spans="1:9">
      <c r="A4795" s="9">
        <v>9787568233880</v>
      </c>
      <c r="B4795" s="10" t="s">
        <v>12128</v>
      </c>
      <c r="C4795" s="23" t="s">
        <v>7497</v>
      </c>
      <c r="D4795" s="10" t="s">
        <v>53</v>
      </c>
      <c r="E4795" s="11">
        <v>44</v>
      </c>
      <c r="F4795" s="12">
        <f>IF(E4795&gt;400,4,IF(E4795&lt;=50,2,4))</f>
        <v>2</v>
      </c>
      <c r="G4795" s="13">
        <f t="shared" si="177"/>
        <v>88</v>
      </c>
      <c r="H4795" s="14">
        <v>42736</v>
      </c>
      <c r="I4795" s="10" t="s">
        <v>7664</v>
      </c>
    </row>
    <row r="4796" customHeight="1" spans="1:9">
      <c r="A4796" s="50" t="s">
        <v>12129</v>
      </c>
      <c r="B4796" s="50" t="s">
        <v>12130</v>
      </c>
      <c r="C4796" s="10" t="s">
        <v>12131</v>
      </c>
      <c r="D4796" s="50" t="s">
        <v>113</v>
      </c>
      <c r="E4796" s="24">
        <v>39</v>
      </c>
      <c r="F4796" s="12">
        <f>IF(E4796&gt;400,4,IF(E4796&lt;=50,2,4))</f>
        <v>2</v>
      </c>
      <c r="G4796" s="13">
        <f t="shared" si="177"/>
        <v>78</v>
      </c>
      <c r="H4796" s="19">
        <v>201601</v>
      </c>
      <c r="I4796" s="19"/>
    </row>
    <row r="4797" customHeight="1" spans="1:9">
      <c r="A4797" s="9">
        <v>9787564350512</v>
      </c>
      <c r="B4797" s="10" t="s">
        <v>12132</v>
      </c>
      <c r="C4797" s="10" t="s">
        <v>12133</v>
      </c>
      <c r="D4797" s="10" t="s">
        <v>57</v>
      </c>
      <c r="E4797" s="11">
        <v>35</v>
      </c>
      <c r="F4797" s="12">
        <f>IF(E4797&gt;400,4,IF(E4797&lt;=50,2,4))</f>
        <v>2</v>
      </c>
      <c r="G4797" s="13">
        <f t="shared" si="177"/>
        <v>70</v>
      </c>
      <c r="H4797" s="14">
        <v>42614</v>
      </c>
      <c r="I4797" s="10" t="s">
        <v>1599</v>
      </c>
    </row>
    <row r="4798" customHeight="1" spans="1:9">
      <c r="A4798" s="9">
        <v>9787568901437</v>
      </c>
      <c r="B4798" s="10" t="s">
        <v>12134</v>
      </c>
      <c r="C4798" s="23" t="s">
        <v>12135</v>
      </c>
      <c r="D4798" s="10" t="s">
        <v>1070</v>
      </c>
      <c r="E4798" s="11">
        <v>25</v>
      </c>
      <c r="F4798" s="12">
        <f>IF(E4798&gt;400,4,IF(E4798&lt;=50,2,4))</f>
        <v>2</v>
      </c>
      <c r="G4798" s="13">
        <f t="shared" si="177"/>
        <v>50</v>
      </c>
      <c r="H4798" s="14">
        <v>42675</v>
      </c>
      <c r="I4798" s="10" t="s">
        <v>4024</v>
      </c>
    </row>
    <row r="4799" customHeight="1" spans="1:9">
      <c r="A4799" s="50" t="s">
        <v>12136</v>
      </c>
      <c r="B4799" s="50" t="s">
        <v>12137</v>
      </c>
      <c r="C4799" s="19" t="s">
        <v>12138</v>
      </c>
      <c r="D4799" s="50" t="s">
        <v>113</v>
      </c>
      <c r="E4799" s="24">
        <v>30</v>
      </c>
      <c r="F4799" s="12">
        <f>IF(E4799&gt;400,4,IF(E4799&lt;=50,2,4))</f>
        <v>2</v>
      </c>
      <c r="G4799" s="13">
        <f t="shared" si="177"/>
        <v>60</v>
      </c>
      <c r="H4799" s="25">
        <v>42639.6796759259</v>
      </c>
      <c r="I4799" s="19"/>
    </row>
    <row r="4800" customHeight="1" spans="1:9">
      <c r="A4800" s="42" t="s">
        <v>12139</v>
      </c>
      <c r="B4800" s="42" t="s">
        <v>12140</v>
      </c>
      <c r="C4800" s="10" t="s">
        <v>12141</v>
      </c>
      <c r="D4800" s="42" t="s">
        <v>31</v>
      </c>
      <c r="E4800" s="20">
        <v>39</v>
      </c>
      <c r="F4800" s="12">
        <f>IF(E4799&gt;400,4,IF(E4799&lt;=50,2,4))</f>
        <v>2</v>
      </c>
      <c r="G4800" s="13">
        <f t="shared" si="177"/>
        <v>78</v>
      </c>
      <c r="H4800" s="21">
        <v>42644</v>
      </c>
      <c r="I4800" s="19"/>
    </row>
    <row r="4801" customHeight="1" spans="1:9">
      <c r="A4801" s="9">
        <v>9787547832936</v>
      </c>
      <c r="B4801" s="10" t="s">
        <v>12142</v>
      </c>
      <c r="C4801" s="10" t="s">
        <v>7430</v>
      </c>
      <c r="D4801" s="10" t="s">
        <v>43</v>
      </c>
      <c r="E4801" s="11">
        <v>32</v>
      </c>
      <c r="F4801" s="12">
        <f>IF(E4800&gt;400,4,IF(E4800&lt;=50,2,4))</f>
        <v>2</v>
      </c>
      <c r="G4801" s="13">
        <f t="shared" si="177"/>
        <v>64</v>
      </c>
      <c r="H4801" s="14">
        <v>42736</v>
      </c>
      <c r="I4801" s="10" t="s">
        <v>10677</v>
      </c>
    </row>
    <row r="4802" customHeight="1" spans="1:9">
      <c r="A4802" s="9">
        <v>9787568023511</v>
      </c>
      <c r="B4802" s="10" t="s">
        <v>12143</v>
      </c>
      <c r="C4802" s="10" t="s">
        <v>12144</v>
      </c>
      <c r="D4802" s="10" t="s">
        <v>250</v>
      </c>
      <c r="E4802" s="11">
        <v>39.8</v>
      </c>
      <c r="F4802" s="12">
        <f>IF(E4805&gt;400,4,IF(E4805&lt;=50,2,4))</f>
        <v>2</v>
      </c>
      <c r="G4802" s="13">
        <f t="shared" si="177"/>
        <v>79.6</v>
      </c>
      <c r="H4802" s="14">
        <v>42736</v>
      </c>
      <c r="I4802" s="10" t="s">
        <v>12145</v>
      </c>
    </row>
    <row r="4803" customHeight="1" spans="1:9">
      <c r="A4803" s="9">
        <v>9787564161972</v>
      </c>
      <c r="B4803" s="10" t="s">
        <v>12146</v>
      </c>
      <c r="C4803" s="10" t="s">
        <v>12147</v>
      </c>
      <c r="D4803" s="10" t="s">
        <v>919</v>
      </c>
      <c r="E4803" s="11">
        <v>36</v>
      </c>
      <c r="F4803" s="12">
        <f>IF(E4803&gt;400,4,IF(E4803&lt;=50,2,4))</f>
        <v>2</v>
      </c>
      <c r="G4803" s="13">
        <f t="shared" ref="G4803:G4866" si="180">E4803*F4803</f>
        <v>72</v>
      </c>
      <c r="H4803" s="14">
        <v>42675</v>
      </c>
      <c r="I4803" s="10" t="s">
        <v>12148</v>
      </c>
    </row>
    <row r="4804" customHeight="1" spans="1:9">
      <c r="A4804" s="9">
        <v>9787512396876</v>
      </c>
      <c r="B4804" s="10" t="s">
        <v>12149</v>
      </c>
      <c r="C4804" s="10" t="s">
        <v>12150</v>
      </c>
      <c r="D4804" s="10" t="s">
        <v>97</v>
      </c>
      <c r="E4804" s="11">
        <v>32</v>
      </c>
      <c r="F4804" s="12">
        <f>IF(E4805&gt;400,4,IF(E4805&lt;=50,2,4))</f>
        <v>2</v>
      </c>
      <c r="G4804" s="13">
        <f t="shared" si="180"/>
        <v>64</v>
      </c>
      <c r="H4804" s="14">
        <v>42736</v>
      </c>
      <c r="I4804" s="10" t="s">
        <v>4885</v>
      </c>
    </row>
    <row r="4805" customHeight="1" spans="1:9">
      <c r="A4805" s="9">
        <v>9787209100977</v>
      </c>
      <c r="B4805" s="10" t="s">
        <v>12151</v>
      </c>
      <c r="C4805" s="10" t="s">
        <v>12152</v>
      </c>
      <c r="D4805" s="10" t="s">
        <v>506</v>
      </c>
      <c r="E4805" s="11">
        <v>28</v>
      </c>
      <c r="F4805" s="12">
        <f>IF(E4805&gt;400,4,IF(E4805&lt;=50,2,4))</f>
        <v>2</v>
      </c>
      <c r="G4805" s="13">
        <f t="shared" si="180"/>
        <v>56</v>
      </c>
      <c r="H4805" s="14">
        <v>42705</v>
      </c>
      <c r="I4805" s="10" t="s">
        <v>12153</v>
      </c>
    </row>
    <row r="4806" customHeight="1" spans="1:9">
      <c r="A4806" s="9">
        <v>9787568022156</v>
      </c>
      <c r="B4806" s="10" t="s">
        <v>12154</v>
      </c>
      <c r="C4806" s="10" t="s">
        <v>12155</v>
      </c>
      <c r="D4806" s="10" t="s">
        <v>250</v>
      </c>
      <c r="E4806" s="11">
        <v>45</v>
      </c>
      <c r="F4806" s="12">
        <f>IF(E4796&gt;400,4,IF(E4796&lt;=50,2,4))</f>
        <v>2</v>
      </c>
      <c r="G4806" s="13">
        <f t="shared" si="180"/>
        <v>90</v>
      </c>
      <c r="H4806" s="14">
        <v>42736</v>
      </c>
      <c r="I4806" s="10" t="s">
        <v>12156</v>
      </c>
    </row>
    <row r="4807" customHeight="1" spans="1:9">
      <c r="A4807" s="9">
        <v>9787512399860</v>
      </c>
      <c r="B4807" s="10" t="s">
        <v>12157</v>
      </c>
      <c r="C4807" s="10" t="s">
        <v>12158</v>
      </c>
      <c r="D4807" s="10" t="s">
        <v>97</v>
      </c>
      <c r="E4807" s="11">
        <v>58</v>
      </c>
      <c r="F4807" s="12">
        <f>IF(E4797&gt;400,4,IF(E4797&lt;=50,2,4))</f>
        <v>2</v>
      </c>
      <c r="G4807" s="13">
        <f t="shared" si="180"/>
        <v>116</v>
      </c>
      <c r="H4807" s="14">
        <v>42736</v>
      </c>
      <c r="I4807" s="10" t="s">
        <v>12159</v>
      </c>
    </row>
    <row r="4808" customHeight="1" spans="1:9">
      <c r="A4808" s="9">
        <v>9787531474685</v>
      </c>
      <c r="B4808" s="10" t="s">
        <v>12160</v>
      </c>
      <c r="C4808" s="10" t="s">
        <v>12161</v>
      </c>
      <c r="D4808" s="10" t="s">
        <v>822</v>
      </c>
      <c r="E4808" s="11">
        <v>40</v>
      </c>
      <c r="F4808" s="12">
        <f>IF(E4797&gt;400,4,IF(E4797&lt;=50,2,4))</f>
        <v>2</v>
      </c>
      <c r="G4808" s="13">
        <f t="shared" si="180"/>
        <v>80</v>
      </c>
      <c r="H4808" s="14">
        <v>42736</v>
      </c>
      <c r="I4808" s="10" t="s">
        <v>2554</v>
      </c>
    </row>
    <row r="4809" customHeight="1" spans="1:9">
      <c r="A4809" s="9">
        <v>9787512397163</v>
      </c>
      <c r="B4809" s="10" t="s">
        <v>12162</v>
      </c>
      <c r="C4809" s="10" t="s">
        <v>12161</v>
      </c>
      <c r="D4809" s="10" t="s">
        <v>97</v>
      </c>
      <c r="E4809" s="11">
        <v>29</v>
      </c>
      <c r="F4809" s="12">
        <f>IF(E4798&gt;400,4,IF(E4798&lt;=50,2,4))</f>
        <v>2</v>
      </c>
      <c r="G4809" s="13">
        <f t="shared" si="180"/>
        <v>58</v>
      </c>
      <c r="H4809" s="14">
        <v>42736</v>
      </c>
      <c r="I4809" s="10" t="s">
        <v>12163</v>
      </c>
    </row>
    <row r="4810" customHeight="1" spans="1:9">
      <c r="A4810" s="9">
        <v>9787512396777</v>
      </c>
      <c r="B4810" s="10" t="s">
        <v>12164</v>
      </c>
      <c r="C4810" s="23" t="s">
        <v>4050</v>
      </c>
      <c r="D4810" s="10" t="s">
        <v>97</v>
      </c>
      <c r="E4810" s="11">
        <v>29.8</v>
      </c>
      <c r="F4810" s="12">
        <f>IF(E4800&gt;400,4,IF(E4800&lt;=50,2,4))</f>
        <v>2</v>
      </c>
      <c r="G4810" s="13">
        <f t="shared" si="180"/>
        <v>59.6</v>
      </c>
      <c r="H4810" s="14">
        <v>42736</v>
      </c>
      <c r="I4810" s="10" t="s">
        <v>12163</v>
      </c>
    </row>
    <row r="4811" customHeight="1" spans="1:9">
      <c r="A4811" s="50" t="s">
        <v>12165</v>
      </c>
      <c r="B4811" s="50" t="s">
        <v>12166</v>
      </c>
      <c r="C4811" s="10" t="s">
        <v>12167</v>
      </c>
      <c r="D4811" s="50" t="s">
        <v>113</v>
      </c>
      <c r="E4811" s="24">
        <v>128</v>
      </c>
      <c r="F4811" s="12">
        <f>IF(E4801&gt;400,4,IF(E4801&lt;=50,2,4))</f>
        <v>2</v>
      </c>
      <c r="G4811" s="13">
        <f t="shared" si="180"/>
        <v>256</v>
      </c>
      <c r="H4811" s="19">
        <v>201511</v>
      </c>
      <c r="I4811" s="19"/>
    </row>
    <row r="4812" customHeight="1" spans="1:9">
      <c r="A4812" s="9">
        <v>9787562498506</v>
      </c>
      <c r="B4812" s="10" t="s">
        <v>12168</v>
      </c>
      <c r="C4812" s="23" t="s">
        <v>12169</v>
      </c>
      <c r="D4812" s="10" t="s">
        <v>1070</v>
      </c>
      <c r="E4812" s="11">
        <v>33</v>
      </c>
      <c r="F4812" s="12">
        <f>IF(E4805&gt;400,4,IF(E4805&lt;=50,2,4))</f>
        <v>2</v>
      </c>
      <c r="G4812" s="13">
        <f t="shared" si="180"/>
        <v>66</v>
      </c>
      <c r="H4812" s="14">
        <v>42736</v>
      </c>
      <c r="I4812" s="10" t="s">
        <v>868</v>
      </c>
    </row>
    <row r="4813" customHeight="1" spans="1:9">
      <c r="A4813" s="50" t="s">
        <v>12170</v>
      </c>
      <c r="B4813" s="50" t="s">
        <v>12171</v>
      </c>
      <c r="C4813" s="10" t="s">
        <v>2572</v>
      </c>
      <c r="D4813" s="50" t="s">
        <v>113</v>
      </c>
      <c r="E4813" s="24">
        <v>38</v>
      </c>
      <c r="F4813" s="12">
        <f>IF(E4803&gt;400,4,IF(E4803&lt;=50,2,4))</f>
        <v>2</v>
      </c>
      <c r="G4813" s="13">
        <f t="shared" si="180"/>
        <v>76</v>
      </c>
      <c r="H4813" s="25">
        <v>42618.4438425926</v>
      </c>
      <c r="I4813" s="19"/>
    </row>
    <row r="4814" customHeight="1" spans="1:9">
      <c r="A4814" s="9">
        <v>9787512396791</v>
      </c>
      <c r="B4814" s="10" t="s">
        <v>12172</v>
      </c>
      <c r="C4814" s="10" t="s">
        <v>12173</v>
      </c>
      <c r="D4814" s="10" t="s">
        <v>97</v>
      </c>
      <c r="E4814" s="11">
        <v>38</v>
      </c>
      <c r="F4814" s="12">
        <f>IF(E4805&gt;400,4,IF(E4805&lt;=50,2,4))</f>
        <v>2</v>
      </c>
      <c r="G4814" s="13">
        <f t="shared" si="180"/>
        <v>76</v>
      </c>
      <c r="H4814" s="14">
        <v>42736</v>
      </c>
      <c r="I4814" s="10" t="s">
        <v>868</v>
      </c>
    </row>
    <row r="4815" customHeight="1" spans="1:9">
      <c r="A4815" s="9">
        <v>9787512397842</v>
      </c>
      <c r="B4815" s="10" t="s">
        <v>12174</v>
      </c>
      <c r="C4815" s="10" t="s">
        <v>12175</v>
      </c>
      <c r="D4815" s="10" t="s">
        <v>97</v>
      </c>
      <c r="E4815" s="11">
        <v>38</v>
      </c>
      <c r="F4815" s="12">
        <f>IF(E4805&gt;400,4,IF(E4805&lt;=50,2,4))</f>
        <v>2</v>
      </c>
      <c r="G4815" s="13">
        <f t="shared" si="180"/>
        <v>76</v>
      </c>
      <c r="H4815" s="14">
        <v>42736</v>
      </c>
      <c r="I4815" s="10" t="s">
        <v>12176</v>
      </c>
    </row>
    <row r="4816" customHeight="1" spans="1:9">
      <c r="A4816" s="9">
        <v>9787560865188</v>
      </c>
      <c r="B4816" s="10" t="s">
        <v>12177</v>
      </c>
      <c r="C4816" s="10" t="s">
        <v>12178</v>
      </c>
      <c r="D4816" s="10" t="s">
        <v>150</v>
      </c>
      <c r="E4816" s="11">
        <v>298</v>
      </c>
      <c r="F4816" s="12">
        <f>IF(E4806&gt;400,4,IF(E4806&lt;=50,2,4))</f>
        <v>2</v>
      </c>
      <c r="G4816" s="13">
        <f t="shared" si="180"/>
        <v>596</v>
      </c>
      <c r="H4816" s="14">
        <v>42614</v>
      </c>
      <c r="I4816" s="10" t="s">
        <v>2194</v>
      </c>
    </row>
    <row r="4817" customHeight="1" spans="1:9">
      <c r="A4817" s="9">
        <v>9787568007993</v>
      </c>
      <c r="B4817" s="10" t="s">
        <v>12179</v>
      </c>
      <c r="C4817" s="10" t="s">
        <v>12180</v>
      </c>
      <c r="D4817" s="10" t="s">
        <v>250</v>
      </c>
      <c r="E4817" s="11">
        <v>39</v>
      </c>
      <c r="F4817" s="12">
        <f>IF(E4807&gt;400,4,IF(E4807&lt;=50,2,4))</f>
        <v>4</v>
      </c>
      <c r="G4817" s="13">
        <f t="shared" si="180"/>
        <v>156</v>
      </c>
      <c r="H4817" s="14">
        <v>42614</v>
      </c>
      <c r="I4817" s="10" t="s">
        <v>9043</v>
      </c>
    </row>
    <row r="4818" customHeight="1" spans="1:9">
      <c r="A4818" s="9">
        <v>9787305173936</v>
      </c>
      <c r="B4818" s="10" t="s">
        <v>12181</v>
      </c>
      <c r="C4818" s="10" t="s">
        <v>12182</v>
      </c>
      <c r="D4818" s="10" t="s">
        <v>4854</v>
      </c>
      <c r="E4818" s="11">
        <v>45</v>
      </c>
      <c r="F4818" s="12">
        <f>IF(E4808&gt;400,4,IF(E4808&lt;=50,2,4))</f>
        <v>2</v>
      </c>
      <c r="G4818" s="13">
        <f t="shared" si="180"/>
        <v>90</v>
      </c>
      <c r="H4818" s="14">
        <v>42614</v>
      </c>
      <c r="I4818" s="10" t="s">
        <v>2580</v>
      </c>
    </row>
    <row r="4819" customHeight="1" spans="1:9">
      <c r="A4819" s="9">
        <v>9787564350123</v>
      </c>
      <c r="B4819" s="10" t="s">
        <v>12183</v>
      </c>
      <c r="C4819" s="19" t="s">
        <v>12184</v>
      </c>
      <c r="D4819" s="10" t="s">
        <v>57</v>
      </c>
      <c r="E4819" s="11">
        <v>22</v>
      </c>
      <c r="F4819" s="12">
        <f>IF(E4809&gt;400,4,IF(E4809&lt;=50,2,4))</f>
        <v>2</v>
      </c>
      <c r="G4819" s="13">
        <f t="shared" si="180"/>
        <v>44</v>
      </c>
      <c r="H4819" s="14">
        <v>42614</v>
      </c>
      <c r="I4819" s="10" t="s">
        <v>2580</v>
      </c>
    </row>
    <row r="4820" customHeight="1" spans="1:9">
      <c r="A4820" s="42" t="s">
        <v>12185</v>
      </c>
      <c r="B4820" s="42" t="s">
        <v>12186</v>
      </c>
      <c r="C4820" s="10" t="s">
        <v>12187</v>
      </c>
      <c r="D4820" s="42" t="s">
        <v>31</v>
      </c>
      <c r="E4820" s="20">
        <v>39.9</v>
      </c>
      <c r="F4820" s="12">
        <f>IF(E4849&gt;400,4,IF(E4849&lt;=50,2,4))</f>
        <v>2</v>
      </c>
      <c r="G4820" s="13">
        <f t="shared" si="180"/>
        <v>79.8</v>
      </c>
      <c r="H4820" s="21">
        <v>42430</v>
      </c>
      <c r="I4820" s="19"/>
    </row>
    <row r="4821" customHeight="1" spans="1:9">
      <c r="A4821" s="9">
        <v>9787512399068</v>
      </c>
      <c r="B4821" s="10" t="s">
        <v>12188</v>
      </c>
      <c r="C4821" s="10" t="s">
        <v>12189</v>
      </c>
      <c r="D4821" s="10" t="s">
        <v>97</v>
      </c>
      <c r="E4821" s="11">
        <v>38</v>
      </c>
      <c r="F4821" s="12">
        <f>IF(E4821&gt;400,4,IF(E4821&lt;=50,2,4))</f>
        <v>2</v>
      </c>
      <c r="G4821" s="13">
        <f t="shared" si="180"/>
        <v>76</v>
      </c>
      <c r="H4821" s="14">
        <v>42736</v>
      </c>
      <c r="I4821" s="10" t="s">
        <v>2588</v>
      </c>
    </row>
    <row r="4822" customHeight="1" spans="1:9">
      <c r="A4822" s="9">
        <v>9787568228985</v>
      </c>
      <c r="B4822" s="10" t="s">
        <v>12190</v>
      </c>
      <c r="C4822" s="10" t="s">
        <v>12191</v>
      </c>
      <c r="D4822" s="10" t="s">
        <v>53</v>
      </c>
      <c r="E4822" s="11">
        <v>43</v>
      </c>
      <c r="F4822" s="12">
        <f>IF(E4825&gt;400,4,IF(E4825&lt;=50,2,4))</f>
        <v>2</v>
      </c>
      <c r="G4822" s="13">
        <f t="shared" si="180"/>
        <v>86</v>
      </c>
      <c r="H4822" s="14">
        <v>42614</v>
      </c>
      <c r="I4822" s="10" t="s">
        <v>12192</v>
      </c>
    </row>
    <row r="4823" customHeight="1" spans="1:9">
      <c r="A4823" s="9">
        <v>9787564350574</v>
      </c>
      <c r="B4823" s="10" t="s">
        <v>12193</v>
      </c>
      <c r="C4823" s="23"/>
      <c r="D4823" s="10" t="s">
        <v>57</v>
      </c>
      <c r="E4823" s="11">
        <v>38</v>
      </c>
      <c r="F4823" s="12">
        <f>IF(E4823&gt;400,4,IF(E4823&lt;=50,2,4))</f>
        <v>2</v>
      </c>
      <c r="G4823" s="13">
        <f t="shared" si="180"/>
        <v>76</v>
      </c>
      <c r="H4823" s="14">
        <v>42614</v>
      </c>
      <c r="I4823" s="10" t="s">
        <v>2617</v>
      </c>
    </row>
    <row r="4824" customHeight="1" spans="1:9">
      <c r="A4824" s="50" t="s">
        <v>12194</v>
      </c>
      <c r="B4824" s="50" t="s">
        <v>12195</v>
      </c>
      <c r="C4824" s="23" t="s">
        <v>12196</v>
      </c>
      <c r="D4824" s="50" t="s">
        <v>113</v>
      </c>
      <c r="E4824" s="24">
        <v>34</v>
      </c>
      <c r="F4824" s="12">
        <f>IF(E4825&gt;400,4,IF(E4825&lt;=50,2,4))</f>
        <v>2</v>
      </c>
      <c r="G4824" s="13">
        <f t="shared" si="180"/>
        <v>68</v>
      </c>
      <c r="H4824" s="25">
        <v>42643.3669560185</v>
      </c>
      <c r="I4824" s="19"/>
    </row>
    <row r="4825" customHeight="1" spans="1:9">
      <c r="A4825" s="50" t="s">
        <v>12197</v>
      </c>
      <c r="B4825" s="50" t="s">
        <v>12198</v>
      </c>
      <c r="C4825" s="10" t="s">
        <v>12199</v>
      </c>
      <c r="D4825" s="50" t="s">
        <v>113</v>
      </c>
      <c r="E4825" s="24">
        <v>48</v>
      </c>
      <c r="F4825" s="12">
        <f>IF(E4825&gt;400,4,IF(E4825&lt;=50,2,4))</f>
        <v>2</v>
      </c>
      <c r="G4825" s="13">
        <f t="shared" si="180"/>
        <v>96</v>
      </c>
      <c r="H4825" s="19">
        <v>201602</v>
      </c>
      <c r="I4825" s="19"/>
    </row>
    <row r="4826" customHeight="1" spans="1:9">
      <c r="A4826" s="9">
        <v>9787512399709</v>
      </c>
      <c r="B4826" s="10" t="s">
        <v>12200</v>
      </c>
      <c r="C4826" s="10" t="s">
        <v>12201</v>
      </c>
      <c r="D4826" s="10" t="s">
        <v>97</v>
      </c>
      <c r="E4826" s="11">
        <v>39.8</v>
      </c>
      <c r="F4826" s="12">
        <f>IF(E4826&gt;400,4,IF(E4826&lt;=50,2,4))</f>
        <v>2</v>
      </c>
      <c r="G4826" s="13">
        <f t="shared" si="180"/>
        <v>79.6</v>
      </c>
      <c r="H4826" s="14">
        <v>42736</v>
      </c>
      <c r="I4826" s="10" t="s">
        <v>7664</v>
      </c>
    </row>
    <row r="4827" customHeight="1" spans="1:9">
      <c r="A4827" s="9">
        <v>9787568221894</v>
      </c>
      <c r="B4827" s="10" t="s">
        <v>12202</v>
      </c>
      <c r="C4827" s="10" t="s">
        <v>12203</v>
      </c>
      <c r="D4827" s="10" t="s">
        <v>53</v>
      </c>
      <c r="E4827" s="11">
        <v>45</v>
      </c>
      <c r="F4827" s="12">
        <f>IF(E4827&gt;400,4,IF(E4827&lt;=50,2,4))</f>
        <v>2</v>
      </c>
      <c r="G4827" s="13">
        <f t="shared" si="180"/>
        <v>90</v>
      </c>
      <c r="H4827" s="14">
        <v>42736</v>
      </c>
      <c r="I4827" s="10" t="s">
        <v>7664</v>
      </c>
    </row>
    <row r="4828" customHeight="1" spans="1:9">
      <c r="A4828" s="9">
        <v>9787564349714</v>
      </c>
      <c r="B4828" s="10" t="s">
        <v>12204</v>
      </c>
      <c r="C4828" s="10" t="s">
        <v>12205</v>
      </c>
      <c r="D4828" s="10" t="s">
        <v>57</v>
      </c>
      <c r="E4828" s="11">
        <v>49.8</v>
      </c>
      <c r="F4828" s="12">
        <f>IF(E4827&gt;400,4,IF(E4827&lt;=50,2,4))</f>
        <v>2</v>
      </c>
      <c r="G4828" s="13">
        <f t="shared" si="180"/>
        <v>99.6</v>
      </c>
      <c r="H4828" s="14">
        <v>42614</v>
      </c>
      <c r="I4828" s="10" t="s">
        <v>12163</v>
      </c>
    </row>
    <row r="4829" customHeight="1" spans="1:9">
      <c r="A4829" s="9">
        <v>9787517051381</v>
      </c>
      <c r="B4829" s="10" t="s">
        <v>12206</v>
      </c>
      <c r="C4829" s="10" t="s">
        <v>12207</v>
      </c>
      <c r="D4829" s="10" t="s">
        <v>277</v>
      </c>
      <c r="E4829" s="11">
        <v>42</v>
      </c>
      <c r="F4829" s="12">
        <f>IF(E4828&gt;400,4,IF(E4828&lt;=50,2,4))</f>
        <v>2</v>
      </c>
      <c r="G4829" s="13">
        <f t="shared" si="180"/>
        <v>84</v>
      </c>
      <c r="H4829" s="14">
        <v>42736</v>
      </c>
      <c r="I4829" s="10" t="s">
        <v>2588</v>
      </c>
    </row>
    <row r="4830" customHeight="1" spans="1:9">
      <c r="A4830" s="9">
        <v>9787533182182</v>
      </c>
      <c r="B4830" s="10" t="s">
        <v>12208</v>
      </c>
      <c r="C4830" s="23" t="s">
        <v>2620</v>
      </c>
      <c r="D4830" s="10" t="s">
        <v>1080</v>
      </c>
      <c r="E4830" s="11">
        <v>24.8</v>
      </c>
      <c r="F4830" s="12">
        <f>IF(E4830&gt;400,4,IF(E4830&lt;=50,2,4))</f>
        <v>2</v>
      </c>
      <c r="G4830" s="13">
        <f t="shared" si="180"/>
        <v>49.6</v>
      </c>
      <c r="H4830" s="14">
        <v>42614</v>
      </c>
      <c r="I4830" s="10" t="s">
        <v>4024</v>
      </c>
    </row>
    <row r="4831" customHeight="1" spans="1:9">
      <c r="A4831" s="50" t="s">
        <v>12209</v>
      </c>
      <c r="B4831" s="50" t="s">
        <v>12210</v>
      </c>
      <c r="C4831" s="10" t="s">
        <v>12211</v>
      </c>
      <c r="D4831" s="50" t="s">
        <v>113</v>
      </c>
      <c r="E4831" s="24">
        <v>46</v>
      </c>
      <c r="F4831" s="12">
        <f>IF(E4841&gt;400,4,IF(E4841&lt;=50,2,4))</f>
        <v>2</v>
      </c>
      <c r="G4831" s="13">
        <f t="shared" si="180"/>
        <v>92</v>
      </c>
      <c r="H4831" s="19">
        <v>201601</v>
      </c>
      <c r="I4831" s="19"/>
    </row>
    <row r="4832" customHeight="1" spans="1:9">
      <c r="A4832" s="9">
        <v>9787564168926</v>
      </c>
      <c r="B4832" s="10" t="s">
        <v>12212</v>
      </c>
      <c r="C4832" s="10" t="s">
        <v>12213</v>
      </c>
      <c r="D4832" s="10" t="s">
        <v>919</v>
      </c>
      <c r="E4832" s="11">
        <v>42</v>
      </c>
      <c r="F4832" s="12">
        <f>IF(E4845&gt;400,4,IF(E4845&lt;=50,2,4))</f>
        <v>2</v>
      </c>
      <c r="G4832" s="13">
        <f t="shared" si="180"/>
        <v>84</v>
      </c>
      <c r="H4832" s="14">
        <v>42736</v>
      </c>
      <c r="I4832" s="10" t="s">
        <v>2588</v>
      </c>
    </row>
    <row r="4833" customHeight="1" spans="1:9">
      <c r="A4833" s="9">
        <v>9787518411276</v>
      </c>
      <c r="B4833" s="10" t="s">
        <v>12214</v>
      </c>
      <c r="C4833" s="10" t="s">
        <v>12215</v>
      </c>
      <c r="D4833" s="10" t="s">
        <v>385</v>
      </c>
      <c r="E4833" s="11">
        <v>45</v>
      </c>
      <c r="F4833" s="12">
        <f>IF(E4843&gt;400,4,IF(E4843&lt;=50,2,4))</f>
        <v>2</v>
      </c>
      <c r="G4833" s="13">
        <f t="shared" si="180"/>
        <v>90</v>
      </c>
      <c r="H4833" s="14">
        <v>42644</v>
      </c>
      <c r="I4833" s="10" t="s">
        <v>4024</v>
      </c>
    </row>
    <row r="4834" customHeight="1" spans="1:9">
      <c r="A4834" s="9">
        <v>9787568900140</v>
      </c>
      <c r="B4834" s="10" t="s">
        <v>12216</v>
      </c>
      <c r="C4834" s="10" t="s">
        <v>12199</v>
      </c>
      <c r="D4834" s="10" t="s">
        <v>12217</v>
      </c>
      <c r="E4834" s="11">
        <v>24</v>
      </c>
      <c r="F4834" s="12">
        <f>IF(E4845&gt;400,4,IF(E4845&lt;=50,2,4))</f>
        <v>2</v>
      </c>
      <c r="G4834" s="13">
        <f t="shared" si="180"/>
        <v>48</v>
      </c>
      <c r="H4834" s="14">
        <v>42614</v>
      </c>
      <c r="I4834" s="10" t="s">
        <v>1599</v>
      </c>
    </row>
    <row r="4835" customHeight="1" spans="1:9">
      <c r="A4835" s="9">
        <v>9787512398870</v>
      </c>
      <c r="B4835" s="10" t="s">
        <v>12218</v>
      </c>
      <c r="C4835" s="10" t="s">
        <v>12219</v>
      </c>
      <c r="D4835" s="10" t="s">
        <v>97</v>
      </c>
      <c r="E4835" s="11">
        <v>36</v>
      </c>
      <c r="F4835" s="12">
        <f>IF(E4845&gt;400,4,IF(E4845&lt;=50,2,4))</f>
        <v>2</v>
      </c>
      <c r="G4835" s="13">
        <f t="shared" si="180"/>
        <v>72</v>
      </c>
      <c r="H4835" s="14">
        <v>42736</v>
      </c>
      <c r="I4835" s="10" t="s">
        <v>1599</v>
      </c>
    </row>
    <row r="4836" customHeight="1" spans="1:9">
      <c r="A4836" s="9">
        <v>9787310051946</v>
      </c>
      <c r="B4836" s="10" t="s">
        <v>12220</v>
      </c>
      <c r="C4836" s="23"/>
      <c r="D4836" s="10" t="s">
        <v>8716</v>
      </c>
      <c r="E4836" s="11">
        <v>38</v>
      </c>
      <c r="F4836" s="12">
        <f>IF(E4846&gt;400,4,IF(E4846&lt;=50,2,4))</f>
        <v>2</v>
      </c>
      <c r="G4836" s="13">
        <f t="shared" si="180"/>
        <v>76</v>
      </c>
      <c r="H4836" s="14">
        <v>42614</v>
      </c>
      <c r="I4836" s="10" t="s">
        <v>1599</v>
      </c>
    </row>
    <row r="4837" customHeight="1" spans="1:9">
      <c r="A4837" s="50" t="s">
        <v>12221</v>
      </c>
      <c r="B4837" s="50" t="s">
        <v>12222</v>
      </c>
      <c r="C4837" s="10" t="s">
        <v>12223</v>
      </c>
      <c r="D4837" s="50" t="s">
        <v>113</v>
      </c>
      <c r="E4837" s="24">
        <v>31</v>
      </c>
      <c r="F4837" s="12">
        <f>IF(E4846&gt;400,4,IF(E4846&lt;=50,2,4))</f>
        <v>2</v>
      </c>
      <c r="G4837" s="13">
        <f t="shared" si="180"/>
        <v>62</v>
      </c>
      <c r="H4837" s="25">
        <v>42639.4383449074</v>
      </c>
      <c r="I4837" s="19"/>
    </row>
    <row r="4838" customHeight="1" spans="1:9">
      <c r="A4838" s="9">
        <v>9787568235563</v>
      </c>
      <c r="B4838" s="10" t="s">
        <v>12224</v>
      </c>
      <c r="C4838" s="19" t="s">
        <v>12225</v>
      </c>
      <c r="D4838" s="10" t="s">
        <v>53</v>
      </c>
      <c r="E4838" s="11">
        <v>49</v>
      </c>
      <c r="F4838" s="12">
        <f>IF(E4847&gt;400,4,IF(E4847&lt;=50,2,4))</f>
        <v>2</v>
      </c>
      <c r="G4838" s="13">
        <f t="shared" si="180"/>
        <v>98</v>
      </c>
      <c r="H4838" s="14">
        <v>42736</v>
      </c>
      <c r="I4838" s="10" t="s">
        <v>12226</v>
      </c>
    </row>
    <row r="4839" customHeight="1" spans="1:9">
      <c r="A4839" s="42" t="s">
        <v>12227</v>
      </c>
      <c r="B4839" s="42" t="s">
        <v>12228</v>
      </c>
      <c r="C4839" s="23" t="s">
        <v>12229</v>
      </c>
      <c r="D4839" s="42" t="s">
        <v>31</v>
      </c>
      <c r="E4839" s="20">
        <v>46</v>
      </c>
      <c r="F4839" s="12">
        <f>IF(E4849&gt;400,4,IF(E4849&lt;=50,2,4))</f>
        <v>2</v>
      </c>
      <c r="G4839" s="13">
        <f t="shared" si="180"/>
        <v>92</v>
      </c>
      <c r="H4839" s="21">
        <v>42401</v>
      </c>
      <c r="I4839" s="19"/>
    </row>
    <row r="4840" customHeight="1" spans="1:9">
      <c r="A4840" s="50" t="s">
        <v>12230</v>
      </c>
      <c r="B4840" s="50" t="s">
        <v>12231</v>
      </c>
      <c r="C4840" s="10" t="s">
        <v>12232</v>
      </c>
      <c r="D4840" s="50" t="s">
        <v>113</v>
      </c>
      <c r="E4840" s="24">
        <v>48</v>
      </c>
      <c r="F4840" s="12">
        <f>IF(E4850&gt;400,4,IF(E4850&lt;=50,2,4))</f>
        <v>2</v>
      </c>
      <c r="G4840" s="13">
        <f t="shared" si="180"/>
        <v>96</v>
      </c>
      <c r="H4840" s="25">
        <v>42652.3687962963</v>
      </c>
      <c r="I4840" s="19"/>
    </row>
    <row r="4841" customHeight="1" spans="1:9">
      <c r="A4841" s="9">
        <v>9787512396883</v>
      </c>
      <c r="B4841" s="10" t="s">
        <v>12233</v>
      </c>
      <c r="C4841" s="10" t="s">
        <v>12234</v>
      </c>
      <c r="D4841" s="10" t="s">
        <v>97</v>
      </c>
      <c r="E4841" s="11">
        <v>38</v>
      </c>
      <c r="F4841" s="12">
        <f>IF(E4841&gt;400,4,IF(E4841&lt;=50,2,4))</f>
        <v>2</v>
      </c>
      <c r="G4841" s="13">
        <f t="shared" si="180"/>
        <v>76</v>
      </c>
      <c r="H4841" s="14">
        <v>42736</v>
      </c>
      <c r="I4841" s="10" t="s">
        <v>3730</v>
      </c>
    </row>
    <row r="4842" customHeight="1" spans="1:9">
      <c r="A4842" s="9">
        <v>9787512396784</v>
      </c>
      <c r="B4842" s="10" t="s">
        <v>12235</v>
      </c>
      <c r="C4842" s="10" t="s">
        <v>12236</v>
      </c>
      <c r="D4842" s="10" t="s">
        <v>97</v>
      </c>
      <c r="E4842" s="11">
        <v>36</v>
      </c>
      <c r="F4842" s="12">
        <f>IF(E4845&gt;400,4,IF(E4845&lt;=50,2,4))</f>
        <v>2</v>
      </c>
      <c r="G4842" s="13">
        <f t="shared" si="180"/>
        <v>72</v>
      </c>
      <c r="H4842" s="14">
        <v>42736</v>
      </c>
      <c r="I4842" s="10" t="s">
        <v>3730</v>
      </c>
    </row>
    <row r="4843" customHeight="1" spans="1:9">
      <c r="A4843" s="9">
        <v>9787512398726</v>
      </c>
      <c r="B4843" s="10" t="s">
        <v>12237</v>
      </c>
      <c r="C4843" s="10" t="s">
        <v>12238</v>
      </c>
      <c r="D4843" s="10" t="s">
        <v>97</v>
      </c>
      <c r="E4843" s="11">
        <v>49</v>
      </c>
      <c r="F4843" s="12">
        <f>IF(E4843&gt;400,4,IF(E4843&lt;=50,2,4))</f>
        <v>2</v>
      </c>
      <c r="G4843" s="13">
        <f t="shared" si="180"/>
        <v>98</v>
      </c>
      <c r="H4843" s="14">
        <v>42705</v>
      </c>
      <c r="I4843" s="10" t="s">
        <v>3730</v>
      </c>
    </row>
    <row r="4844" customHeight="1" spans="1:9">
      <c r="A4844" s="9">
        <v>9787531474074</v>
      </c>
      <c r="B4844" s="10" t="s">
        <v>12239</v>
      </c>
      <c r="C4844" s="10" t="s">
        <v>12240</v>
      </c>
      <c r="D4844" s="10" t="s">
        <v>822</v>
      </c>
      <c r="E4844" s="11">
        <v>45</v>
      </c>
      <c r="F4844" s="12">
        <f>IF(E4845&gt;400,4,IF(E4845&lt;=50,2,4))</f>
        <v>2</v>
      </c>
      <c r="G4844" s="13">
        <f t="shared" si="180"/>
        <v>90</v>
      </c>
      <c r="H4844" s="14">
        <v>42675</v>
      </c>
      <c r="I4844" s="10" t="s">
        <v>12241</v>
      </c>
    </row>
    <row r="4845" customHeight="1" spans="1:9">
      <c r="A4845" s="9">
        <v>9787531475019</v>
      </c>
      <c r="B4845" s="10" t="s">
        <v>12242</v>
      </c>
      <c r="C4845" s="19" t="s">
        <v>12243</v>
      </c>
      <c r="D4845" s="10" t="s">
        <v>822</v>
      </c>
      <c r="E4845" s="11">
        <v>32</v>
      </c>
      <c r="F4845" s="12">
        <f>IF(E4845&gt;400,4,IF(E4845&lt;=50,2,4))</f>
        <v>2</v>
      </c>
      <c r="G4845" s="13">
        <f t="shared" si="180"/>
        <v>64</v>
      </c>
      <c r="H4845" s="14">
        <v>42675</v>
      </c>
      <c r="I4845" s="10" t="s">
        <v>12241</v>
      </c>
    </row>
    <row r="4846" customHeight="1" spans="1:9">
      <c r="A4846" s="42" t="s">
        <v>12244</v>
      </c>
      <c r="B4846" s="42" t="s">
        <v>12245</v>
      </c>
      <c r="C4846" s="10" t="s">
        <v>12246</v>
      </c>
      <c r="D4846" s="42" t="s">
        <v>31</v>
      </c>
      <c r="E4846" s="20">
        <v>24</v>
      </c>
      <c r="F4846" s="12">
        <f>IF(E4845&gt;400,4,IF(E4845&lt;=50,2,4))</f>
        <v>2</v>
      </c>
      <c r="G4846" s="13">
        <f t="shared" si="180"/>
        <v>48</v>
      </c>
      <c r="H4846" s="21">
        <v>42430</v>
      </c>
      <c r="I4846" s="19"/>
    </row>
    <row r="4847" customHeight="1" spans="1:9">
      <c r="A4847" s="9">
        <v>9787512397590</v>
      </c>
      <c r="B4847" s="10" t="s">
        <v>12247</v>
      </c>
      <c r="C4847" s="10" t="s">
        <v>12147</v>
      </c>
      <c r="D4847" s="10" t="s">
        <v>97</v>
      </c>
      <c r="E4847" s="11">
        <v>28</v>
      </c>
      <c r="F4847" s="12">
        <f>IF(E4846&gt;400,4,IF(E4846&lt;=50,2,4))</f>
        <v>2</v>
      </c>
      <c r="G4847" s="13">
        <f t="shared" si="180"/>
        <v>56</v>
      </c>
      <c r="H4847" s="14">
        <v>42736</v>
      </c>
      <c r="I4847" s="10" t="s">
        <v>4885</v>
      </c>
    </row>
    <row r="4848" customHeight="1" spans="1:9">
      <c r="A4848" s="9">
        <v>9787512396753</v>
      </c>
      <c r="B4848" s="10" t="s">
        <v>12248</v>
      </c>
      <c r="C4848" s="19" t="s">
        <v>12249</v>
      </c>
      <c r="D4848" s="10" t="s">
        <v>97</v>
      </c>
      <c r="E4848" s="11">
        <v>28</v>
      </c>
      <c r="F4848" s="12">
        <f>IF(E4848&gt;400,4,IF(E4848&lt;=50,2,4))</f>
        <v>2</v>
      </c>
      <c r="G4848" s="13">
        <f t="shared" si="180"/>
        <v>56</v>
      </c>
      <c r="H4848" s="14">
        <v>42614</v>
      </c>
      <c r="I4848" s="10" t="s">
        <v>4885</v>
      </c>
    </row>
    <row r="4849" customHeight="1" spans="1:9">
      <c r="A4849" s="42" t="s">
        <v>12250</v>
      </c>
      <c r="B4849" s="42" t="s">
        <v>12251</v>
      </c>
      <c r="C4849" s="10" t="s">
        <v>1247</v>
      </c>
      <c r="D4849" s="42" t="s">
        <v>97</v>
      </c>
      <c r="E4849" s="20">
        <v>32</v>
      </c>
      <c r="F4849" s="12">
        <f>IF(E4849&gt;400,4,IF(E4849&lt;=50,2,4))</f>
        <v>2</v>
      </c>
      <c r="G4849" s="13">
        <f t="shared" si="180"/>
        <v>64</v>
      </c>
      <c r="H4849" s="19" t="s">
        <v>81</v>
      </c>
      <c r="I4849" s="26"/>
    </row>
    <row r="4850" customHeight="1" spans="1:9">
      <c r="A4850" s="9">
        <v>9787516015483</v>
      </c>
      <c r="B4850" s="10" t="s">
        <v>12252</v>
      </c>
      <c r="C4850" s="10" t="s">
        <v>12253</v>
      </c>
      <c r="D4850" s="10" t="s">
        <v>1248</v>
      </c>
      <c r="E4850" s="11">
        <v>24</v>
      </c>
      <c r="F4850" s="12">
        <f>IF(E4850&gt;400,4,IF(E4850&lt;=50,2,4))</f>
        <v>2</v>
      </c>
      <c r="G4850" s="13">
        <f t="shared" si="180"/>
        <v>48</v>
      </c>
      <c r="H4850" s="14">
        <v>42614</v>
      </c>
      <c r="I4850" s="10" t="s">
        <v>4885</v>
      </c>
    </row>
    <row r="4851" customHeight="1" spans="1:9">
      <c r="A4851" s="9">
        <v>9787517051435</v>
      </c>
      <c r="B4851" s="10" t="s">
        <v>12254</v>
      </c>
      <c r="C4851" s="10" t="s">
        <v>12255</v>
      </c>
      <c r="D4851" s="10" t="s">
        <v>277</v>
      </c>
      <c r="E4851" s="11">
        <v>43</v>
      </c>
      <c r="F4851" s="12">
        <f>IF(E4851&gt;400,4,IF(E4851&lt;=50,2,4))</f>
        <v>2</v>
      </c>
      <c r="G4851" s="13">
        <f t="shared" si="180"/>
        <v>86</v>
      </c>
      <c r="H4851" s="14">
        <v>42736</v>
      </c>
      <c r="I4851" s="10" t="s">
        <v>12256</v>
      </c>
    </row>
    <row r="4852" customHeight="1" spans="1:9">
      <c r="A4852" s="9">
        <v>9787568506137</v>
      </c>
      <c r="B4852" s="10" t="s">
        <v>12257</v>
      </c>
      <c r="C4852" s="10" t="s">
        <v>12258</v>
      </c>
      <c r="D4852" s="10" t="s">
        <v>134</v>
      </c>
      <c r="E4852" s="11">
        <v>49.8</v>
      </c>
      <c r="F4852" s="12">
        <f>IF(E4855&gt;400,4,IF(E4855&lt;=50,2,4))</f>
        <v>2</v>
      </c>
      <c r="G4852" s="13">
        <f t="shared" si="180"/>
        <v>99.6</v>
      </c>
      <c r="H4852" s="14">
        <v>42736</v>
      </c>
      <c r="I4852" s="10" t="s">
        <v>5918</v>
      </c>
    </row>
    <row r="4853" customHeight="1" spans="1:9">
      <c r="A4853" s="9">
        <v>9787560643311</v>
      </c>
      <c r="B4853" s="10" t="s">
        <v>12259</v>
      </c>
      <c r="C4853" s="23"/>
      <c r="D4853" s="10" t="s">
        <v>3501</v>
      </c>
      <c r="E4853" s="11">
        <v>28</v>
      </c>
      <c r="F4853" s="12">
        <f>IF(E4855&gt;400,4,IF(E4855&lt;=50,2,4))</f>
        <v>2</v>
      </c>
      <c r="G4853" s="13">
        <f t="shared" si="180"/>
        <v>56</v>
      </c>
      <c r="H4853" s="14">
        <v>42705</v>
      </c>
      <c r="I4853" s="10" t="s">
        <v>5918</v>
      </c>
    </row>
    <row r="4854" customHeight="1" spans="1:9">
      <c r="A4854" s="50" t="s">
        <v>12260</v>
      </c>
      <c r="B4854" s="50" t="s">
        <v>12261</v>
      </c>
      <c r="C4854" s="23"/>
      <c r="D4854" s="50" t="s">
        <v>113</v>
      </c>
      <c r="E4854" s="24">
        <v>17</v>
      </c>
      <c r="F4854" s="12">
        <f>IF(E4853&gt;400,4,IF(E4853&lt;=50,2,4))</f>
        <v>2</v>
      </c>
      <c r="G4854" s="13">
        <f t="shared" si="180"/>
        <v>34</v>
      </c>
      <c r="H4854" s="19">
        <v>201602</v>
      </c>
      <c r="I4854" s="19"/>
    </row>
    <row r="4855" customHeight="1" spans="1:9">
      <c r="A4855" s="50" t="s">
        <v>12262</v>
      </c>
      <c r="B4855" s="50" t="s">
        <v>12263</v>
      </c>
      <c r="C4855" s="10" t="s">
        <v>12264</v>
      </c>
      <c r="D4855" s="50" t="s">
        <v>113</v>
      </c>
      <c r="E4855" s="24">
        <v>40</v>
      </c>
      <c r="F4855" s="12">
        <f>IF(E4855&gt;400,4,IF(E4855&lt;=50,2,4))</f>
        <v>2</v>
      </c>
      <c r="G4855" s="13">
        <f t="shared" si="180"/>
        <v>80</v>
      </c>
      <c r="H4855" s="19">
        <v>201603</v>
      </c>
      <c r="I4855" s="19"/>
    </row>
    <row r="4856" customHeight="1" spans="1:9">
      <c r="A4856" s="9">
        <v>9787512396531</v>
      </c>
      <c r="B4856" s="10" t="s">
        <v>12265</v>
      </c>
      <c r="C4856" s="10" t="s">
        <v>12266</v>
      </c>
      <c r="D4856" s="10" t="s">
        <v>97</v>
      </c>
      <c r="E4856" s="11">
        <v>38</v>
      </c>
      <c r="F4856" s="12">
        <f>IF(E4856&gt;400,4,IF(E4856&lt;=50,2,4))</f>
        <v>2</v>
      </c>
      <c r="G4856" s="13">
        <f t="shared" si="180"/>
        <v>76</v>
      </c>
      <c r="H4856" s="14">
        <v>42736</v>
      </c>
      <c r="I4856" s="10" t="s">
        <v>2612</v>
      </c>
    </row>
    <row r="4857" customHeight="1" spans="1:9">
      <c r="A4857" s="9">
        <v>9787553769493</v>
      </c>
      <c r="B4857" s="10" t="s">
        <v>12267</v>
      </c>
      <c r="C4857" s="10" t="s">
        <v>12268</v>
      </c>
      <c r="D4857" s="10" t="s">
        <v>191</v>
      </c>
      <c r="E4857" s="11">
        <v>43</v>
      </c>
      <c r="F4857" s="12">
        <f>IF(E4857&gt;400,4,IF(E4857&lt;=50,2,4))</f>
        <v>2</v>
      </c>
      <c r="G4857" s="13">
        <f t="shared" si="180"/>
        <v>86</v>
      </c>
      <c r="H4857" s="14">
        <v>42614</v>
      </c>
      <c r="I4857" s="10" t="s">
        <v>2580</v>
      </c>
    </row>
    <row r="4858" customHeight="1" spans="1:9">
      <c r="A4858" s="9">
        <v>9787553769486</v>
      </c>
      <c r="B4858" s="10" t="s">
        <v>12269</v>
      </c>
      <c r="C4858" s="10" t="s">
        <v>12270</v>
      </c>
      <c r="D4858" s="10" t="s">
        <v>191</v>
      </c>
      <c r="E4858" s="11">
        <v>43</v>
      </c>
      <c r="F4858" s="12">
        <f>IF(E4858&gt;400,4,IF(E4858&lt;=50,2,4))</f>
        <v>2</v>
      </c>
      <c r="G4858" s="13">
        <f t="shared" si="180"/>
        <v>86</v>
      </c>
      <c r="H4858" s="14">
        <v>42614</v>
      </c>
      <c r="I4858" s="10" t="s">
        <v>12271</v>
      </c>
    </row>
    <row r="4859" customHeight="1" spans="1:9">
      <c r="A4859" s="9">
        <v>9787550424661</v>
      </c>
      <c r="B4859" s="10" t="s">
        <v>12272</v>
      </c>
      <c r="C4859" s="10" t="s">
        <v>12273</v>
      </c>
      <c r="D4859" s="10" t="s">
        <v>2814</v>
      </c>
      <c r="E4859" s="11">
        <v>88</v>
      </c>
      <c r="F4859" s="12">
        <f>IF(E4858&gt;400,4,IF(E4858&lt;=50,2,4))</f>
        <v>2</v>
      </c>
      <c r="G4859" s="13">
        <f t="shared" si="180"/>
        <v>176</v>
      </c>
      <c r="H4859" s="14">
        <v>42614</v>
      </c>
      <c r="I4859" s="10" t="s">
        <v>12274</v>
      </c>
    </row>
    <row r="4860" customHeight="1" spans="1:9">
      <c r="A4860" s="9">
        <v>9787519801090</v>
      </c>
      <c r="B4860" s="10" t="s">
        <v>12275</v>
      </c>
      <c r="C4860" s="10" t="s">
        <v>2866</v>
      </c>
      <c r="D4860" s="10" t="s">
        <v>97</v>
      </c>
      <c r="E4860" s="11">
        <v>46</v>
      </c>
      <c r="F4860" s="12">
        <f>IF(E4860&gt;400,4,IF(E4860&lt;=50,2,4))</f>
        <v>2</v>
      </c>
      <c r="G4860" s="13">
        <f t="shared" si="180"/>
        <v>92</v>
      </c>
      <c r="H4860" s="14">
        <v>42736</v>
      </c>
      <c r="I4860" s="10" t="s">
        <v>2612</v>
      </c>
    </row>
    <row r="4861" customHeight="1" spans="1:9">
      <c r="A4861" s="9">
        <v>9787511442222</v>
      </c>
      <c r="B4861" s="10" t="s">
        <v>12276</v>
      </c>
      <c r="C4861" s="23" t="s">
        <v>12277</v>
      </c>
      <c r="D4861" s="10" t="s">
        <v>2868</v>
      </c>
      <c r="E4861" s="11">
        <v>48</v>
      </c>
      <c r="F4861" s="12">
        <f>IF(E4861&gt;400,4,IF(E4861&lt;=50,2,4))</f>
        <v>2</v>
      </c>
      <c r="G4861" s="13">
        <f t="shared" si="180"/>
        <v>96</v>
      </c>
      <c r="H4861" s="14">
        <v>42614</v>
      </c>
      <c r="I4861" s="10" t="s">
        <v>12278</v>
      </c>
    </row>
    <row r="4862" customHeight="1" spans="1:9">
      <c r="A4862" s="50" t="s">
        <v>12279</v>
      </c>
      <c r="B4862" s="50" t="s">
        <v>12280</v>
      </c>
      <c r="C4862" s="10" t="s">
        <v>12281</v>
      </c>
      <c r="D4862" s="50" t="s">
        <v>113</v>
      </c>
      <c r="E4862" s="24">
        <v>50</v>
      </c>
      <c r="F4862" s="12">
        <f>IF(E4865&gt;400,4,IF(E4865&lt;=50,2,4))</f>
        <v>2</v>
      </c>
      <c r="G4862" s="13">
        <f t="shared" si="180"/>
        <v>100</v>
      </c>
      <c r="H4862" s="19">
        <v>201601</v>
      </c>
      <c r="I4862" s="19"/>
    </row>
    <row r="4863" customHeight="1" spans="1:9">
      <c r="A4863" s="9">
        <v>9787553769462</v>
      </c>
      <c r="B4863" s="10" t="s">
        <v>12282</v>
      </c>
      <c r="C4863" s="10" t="s">
        <v>12283</v>
      </c>
      <c r="D4863" s="10" t="s">
        <v>191</v>
      </c>
      <c r="E4863" s="11">
        <v>43</v>
      </c>
      <c r="F4863" s="12">
        <f>IF(E4863&gt;400,4,IF(E4863&lt;=50,2,4))</f>
        <v>2</v>
      </c>
      <c r="G4863" s="13">
        <f t="shared" si="180"/>
        <v>86</v>
      </c>
      <c r="H4863" s="14">
        <v>42614</v>
      </c>
      <c r="I4863" s="10" t="s">
        <v>12176</v>
      </c>
    </row>
    <row r="4864" customHeight="1" spans="1:9">
      <c r="A4864" s="9">
        <v>9787553769455</v>
      </c>
      <c r="B4864" s="10" t="s">
        <v>12284</v>
      </c>
      <c r="C4864" s="41" t="s">
        <v>12285</v>
      </c>
      <c r="D4864" s="10" t="s">
        <v>191</v>
      </c>
      <c r="E4864" s="11">
        <v>39</v>
      </c>
      <c r="F4864" s="12">
        <f>IF(E4865&gt;400,4,IF(E4865&lt;=50,2,4))</f>
        <v>2</v>
      </c>
      <c r="G4864" s="13">
        <f t="shared" si="180"/>
        <v>78</v>
      </c>
      <c r="H4864" s="14">
        <v>42614</v>
      </c>
      <c r="I4864" s="10" t="s">
        <v>2194</v>
      </c>
    </row>
    <row r="4865" customHeight="1" spans="1:9">
      <c r="A4865" s="40" t="s">
        <v>12286</v>
      </c>
      <c r="B4865" s="40" t="s">
        <v>12287</v>
      </c>
      <c r="C4865" s="19" t="s">
        <v>2674</v>
      </c>
      <c r="D4865" s="42" t="s">
        <v>17</v>
      </c>
      <c r="E4865" s="43">
        <v>28</v>
      </c>
      <c r="F4865" s="12">
        <f>IF(E4865&gt;400,4,IF(E4865&lt;=50,2,4))</f>
        <v>2</v>
      </c>
      <c r="G4865" s="13">
        <f t="shared" si="180"/>
        <v>56</v>
      </c>
      <c r="H4865" s="19"/>
      <c r="I4865" s="19"/>
    </row>
    <row r="4866" customHeight="1" spans="1:9">
      <c r="A4866" s="42" t="s">
        <v>12288</v>
      </c>
      <c r="B4866" s="42" t="s">
        <v>12289</v>
      </c>
      <c r="C4866" s="41" t="s">
        <v>12290</v>
      </c>
      <c r="D4866" s="42" t="s">
        <v>31</v>
      </c>
      <c r="E4866" s="20">
        <v>39.8</v>
      </c>
      <c r="F4866" s="12">
        <f>IF(E4866&gt;400,4,IF(E4866&lt;=50,2,4))</f>
        <v>2</v>
      </c>
      <c r="G4866" s="13">
        <f t="shared" si="180"/>
        <v>79.6</v>
      </c>
      <c r="H4866" s="21">
        <v>42370</v>
      </c>
      <c r="I4866" s="19"/>
    </row>
    <row r="4867" customHeight="1" spans="1:9">
      <c r="A4867" s="40" t="s">
        <v>12291</v>
      </c>
      <c r="B4867" s="40" t="s">
        <v>12292</v>
      </c>
      <c r="C4867" s="10" t="s">
        <v>12293</v>
      </c>
      <c r="D4867" s="42" t="s">
        <v>17</v>
      </c>
      <c r="E4867" s="43">
        <v>90</v>
      </c>
      <c r="F4867" s="12">
        <f>IF(E4866&gt;400,4,IF(E4866&lt;=50,2,4))</f>
        <v>2</v>
      </c>
      <c r="G4867" s="13">
        <f t="shared" ref="G4867:G4930" si="181">E4867*F4867</f>
        <v>180</v>
      </c>
      <c r="H4867" s="19"/>
      <c r="I4867" s="19"/>
    </row>
    <row r="4868" customHeight="1" spans="1:9">
      <c r="A4868" s="9">
        <v>9787511629555</v>
      </c>
      <c r="B4868" s="10" t="s">
        <v>12294</v>
      </c>
      <c r="C4868" s="10" t="s">
        <v>11626</v>
      </c>
      <c r="D4868" s="10" t="s">
        <v>157</v>
      </c>
      <c r="E4868" s="11">
        <v>32</v>
      </c>
      <c r="F4868" s="12">
        <f>IF(E4868&gt;400,4,IF(E4868&lt;=50,2,4))</f>
        <v>2</v>
      </c>
      <c r="G4868" s="13">
        <f t="shared" si="181"/>
        <v>64</v>
      </c>
      <c r="H4868" s="14">
        <v>42705</v>
      </c>
      <c r="I4868" s="10" t="s">
        <v>12295</v>
      </c>
    </row>
    <row r="4869" customHeight="1" spans="1:9">
      <c r="A4869" s="9">
        <v>9787555249788</v>
      </c>
      <c r="B4869" s="10" t="s">
        <v>12296</v>
      </c>
      <c r="C4869" s="41" t="s">
        <v>12297</v>
      </c>
      <c r="D4869" s="10" t="s">
        <v>425</v>
      </c>
      <c r="E4869" s="11">
        <v>29.8</v>
      </c>
      <c r="F4869" s="12">
        <f>IF(E4869&gt;400,4,IF(E4869&lt;=50,2,4))</f>
        <v>2</v>
      </c>
      <c r="G4869" s="13">
        <f t="shared" si="181"/>
        <v>59.6</v>
      </c>
      <c r="H4869" s="14">
        <v>42736</v>
      </c>
      <c r="I4869" s="10" t="s">
        <v>485</v>
      </c>
    </row>
    <row r="4870" customHeight="1" spans="1:9">
      <c r="A4870" s="40" t="s">
        <v>12298</v>
      </c>
      <c r="B4870" s="40" t="s">
        <v>12299</v>
      </c>
      <c r="C4870" s="41" t="s">
        <v>12300</v>
      </c>
      <c r="D4870" s="42" t="s">
        <v>17</v>
      </c>
      <c r="E4870" s="43">
        <v>33</v>
      </c>
      <c r="F4870" s="12">
        <f>IF(E4870&gt;400,4,IF(E4870&lt;=50,2,4))</f>
        <v>2</v>
      </c>
      <c r="G4870" s="13">
        <f t="shared" si="181"/>
        <v>66</v>
      </c>
      <c r="H4870" s="19"/>
      <c r="I4870" s="19"/>
    </row>
    <row r="4871" customHeight="1" spans="1:9">
      <c r="A4871" s="40" t="s">
        <v>12301</v>
      </c>
      <c r="B4871" s="40" t="s">
        <v>12302</v>
      </c>
      <c r="C4871" s="10" t="s">
        <v>12303</v>
      </c>
      <c r="D4871" s="40" t="s">
        <v>17</v>
      </c>
      <c r="E4871" s="43">
        <v>36</v>
      </c>
      <c r="F4871" s="12">
        <f>IF(E4871&gt;400,4,IF(E4871&lt;=50,2,4))</f>
        <v>2</v>
      </c>
      <c r="G4871" s="13">
        <f t="shared" si="181"/>
        <v>72</v>
      </c>
      <c r="H4871" s="19"/>
      <c r="I4871" s="19"/>
    </row>
    <row r="4872" customHeight="1" spans="1:9">
      <c r="A4872" s="9">
        <v>9787560575957</v>
      </c>
      <c r="B4872" s="10" t="s">
        <v>12304</v>
      </c>
      <c r="C4872" s="10" t="s">
        <v>12303</v>
      </c>
      <c r="D4872" s="10" t="s">
        <v>748</v>
      </c>
      <c r="E4872" s="11">
        <v>26.8</v>
      </c>
      <c r="F4872" s="12">
        <f>IF(E4871&gt;400,4,IF(E4871&lt;=50,2,4))</f>
        <v>2</v>
      </c>
      <c r="G4872" s="13">
        <f t="shared" si="181"/>
        <v>53.6</v>
      </c>
      <c r="H4872" s="14">
        <v>42491</v>
      </c>
      <c r="I4872" s="10" t="s">
        <v>485</v>
      </c>
    </row>
    <row r="4873" customHeight="1" spans="1:9">
      <c r="A4873" s="9">
        <v>9787560575940</v>
      </c>
      <c r="B4873" s="10" t="s">
        <v>12305</v>
      </c>
      <c r="C4873" s="10" t="s">
        <v>12303</v>
      </c>
      <c r="D4873" s="10" t="s">
        <v>748</v>
      </c>
      <c r="E4873" s="11">
        <v>29.8</v>
      </c>
      <c r="F4873" s="12">
        <f>IF(E4873&gt;400,4,IF(E4873&lt;=50,2,4))</f>
        <v>2</v>
      </c>
      <c r="G4873" s="13">
        <f t="shared" si="181"/>
        <v>59.6</v>
      </c>
      <c r="H4873" s="14">
        <v>42491</v>
      </c>
      <c r="I4873" s="10" t="s">
        <v>261</v>
      </c>
    </row>
    <row r="4874" customHeight="1" spans="1:9">
      <c r="A4874" s="9">
        <v>9787560560069</v>
      </c>
      <c r="B4874" s="10" t="s">
        <v>12306</v>
      </c>
      <c r="C4874" s="10" t="s">
        <v>5312</v>
      </c>
      <c r="D4874" s="10" t="s">
        <v>748</v>
      </c>
      <c r="E4874" s="11">
        <v>23.8</v>
      </c>
      <c r="F4874" s="12">
        <f>IF(E4875&gt;400,4,IF(E4875&lt;=50,2,4))</f>
        <v>2</v>
      </c>
      <c r="G4874" s="13">
        <f t="shared" si="181"/>
        <v>47.6</v>
      </c>
      <c r="H4874" s="14">
        <v>42491</v>
      </c>
      <c r="I4874" s="10" t="s">
        <v>261</v>
      </c>
    </row>
    <row r="4875" customHeight="1" spans="1:9">
      <c r="A4875" s="9">
        <v>9787537265744</v>
      </c>
      <c r="B4875" s="10" t="s">
        <v>12307</v>
      </c>
      <c r="C4875" s="10" t="s">
        <v>12308</v>
      </c>
      <c r="D4875" s="10" t="s">
        <v>1355</v>
      </c>
      <c r="E4875" s="11">
        <v>35</v>
      </c>
      <c r="F4875" s="12">
        <f>IF(E4875&gt;400,4,IF(E4875&lt;=50,2,4))</f>
        <v>2</v>
      </c>
      <c r="G4875" s="13">
        <f t="shared" si="181"/>
        <v>70</v>
      </c>
      <c r="H4875" s="14">
        <v>42644</v>
      </c>
      <c r="I4875" s="10" t="s">
        <v>9659</v>
      </c>
    </row>
    <row r="4876" customHeight="1" spans="1:9">
      <c r="A4876" s="9">
        <v>9787534983597</v>
      </c>
      <c r="B4876" s="10" t="s">
        <v>12309</v>
      </c>
      <c r="C4876" s="10" t="s">
        <v>12310</v>
      </c>
      <c r="D4876" s="10" t="s">
        <v>217</v>
      </c>
      <c r="E4876" s="11">
        <v>48</v>
      </c>
      <c r="F4876" s="12">
        <f>IF(E4876&gt;400,4,IF(E4876&lt;=50,2,4))</f>
        <v>2</v>
      </c>
      <c r="G4876" s="13">
        <f t="shared" si="181"/>
        <v>96</v>
      </c>
      <c r="H4876" s="14">
        <v>42644</v>
      </c>
      <c r="I4876" s="10" t="s">
        <v>11706</v>
      </c>
    </row>
    <row r="4877" customHeight="1" spans="1:9">
      <c r="A4877" s="9">
        <v>9787514356045</v>
      </c>
      <c r="B4877" s="10" t="s">
        <v>12311</v>
      </c>
      <c r="C4877" s="10" t="s">
        <v>8514</v>
      </c>
      <c r="D4877" s="10" t="s">
        <v>5053</v>
      </c>
      <c r="E4877" s="11">
        <v>38</v>
      </c>
      <c r="F4877" s="12">
        <f>IF(E4877&gt;400,4,IF(E4877&lt;=50,2,4))</f>
        <v>2</v>
      </c>
      <c r="G4877" s="13">
        <f t="shared" si="181"/>
        <v>76</v>
      </c>
      <c r="H4877" s="14">
        <v>42736</v>
      </c>
      <c r="I4877" s="10" t="s">
        <v>12312</v>
      </c>
    </row>
    <row r="4878" customHeight="1" spans="1:9">
      <c r="A4878" s="9">
        <v>9787537583862</v>
      </c>
      <c r="B4878" s="10" t="s">
        <v>12313</v>
      </c>
      <c r="C4878" s="54" t="s">
        <v>12314</v>
      </c>
      <c r="D4878" s="10" t="s">
        <v>3908</v>
      </c>
      <c r="E4878" s="11">
        <v>42.8</v>
      </c>
      <c r="F4878" s="12">
        <f>IF(E4868&gt;400,4,IF(E4868&lt;=50,2,4))</f>
        <v>2</v>
      </c>
      <c r="G4878" s="13">
        <f t="shared" si="181"/>
        <v>85.6</v>
      </c>
      <c r="H4878" s="14">
        <v>42614</v>
      </c>
      <c r="I4878" s="10" t="s">
        <v>2640</v>
      </c>
    </row>
    <row r="4879" customHeight="1" spans="1:9">
      <c r="A4879" s="55" t="s">
        <v>12315</v>
      </c>
      <c r="B4879" s="54" t="s">
        <v>12316</v>
      </c>
      <c r="C4879" s="10" t="s">
        <v>12317</v>
      </c>
      <c r="D4879" s="56" t="s">
        <v>17</v>
      </c>
      <c r="E4879" s="56">
        <v>40</v>
      </c>
      <c r="F4879" s="12">
        <f>IF(E4868&gt;400,4,IF(E4868&lt;=50,2,4))</f>
        <v>2</v>
      </c>
      <c r="G4879" s="13">
        <f t="shared" si="181"/>
        <v>80</v>
      </c>
      <c r="H4879" s="38"/>
      <c r="I4879" s="38"/>
    </row>
    <row r="4880" customHeight="1" spans="1:9">
      <c r="A4880" s="9">
        <v>9787541681578</v>
      </c>
      <c r="B4880" s="10" t="s">
        <v>12318</v>
      </c>
      <c r="C4880" s="10" t="s">
        <v>12319</v>
      </c>
      <c r="D4880" s="10" t="s">
        <v>899</v>
      </c>
      <c r="E4880" s="11">
        <v>59</v>
      </c>
      <c r="F4880" s="12">
        <f>IF(E4870&gt;400,4,IF(E4870&lt;=50,2,4))</f>
        <v>2</v>
      </c>
      <c r="G4880" s="13">
        <f t="shared" si="181"/>
        <v>118</v>
      </c>
      <c r="H4880" s="14">
        <v>42430</v>
      </c>
      <c r="I4880" s="10" t="s">
        <v>1831</v>
      </c>
    </row>
    <row r="4881" customHeight="1" spans="1:9">
      <c r="A4881" s="9">
        <v>9787506681506</v>
      </c>
      <c r="B4881" s="10" t="s">
        <v>12320</v>
      </c>
      <c r="C4881" s="41" t="s">
        <v>12321</v>
      </c>
      <c r="D4881" s="10" t="s">
        <v>80</v>
      </c>
      <c r="E4881" s="11">
        <v>68</v>
      </c>
      <c r="F4881" s="12">
        <f>IF(E4871&gt;400,4,IF(E4871&lt;=50,2,4))</f>
        <v>2</v>
      </c>
      <c r="G4881" s="13">
        <f t="shared" si="181"/>
        <v>136</v>
      </c>
      <c r="H4881" s="14">
        <v>42370</v>
      </c>
      <c r="I4881" s="10" t="s">
        <v>1823</v>
      </c>
    </row>
    <row r="4882" customHeight="1" spans="1:9">
      <c r="A4882" s="40" t="s">
        <v>12322</v>
      </c>
      <c r="B4882" s="40" t="s">
        <v>12323</v>
      </c>
      <c r="C4882" s="10" t="s">
        <v>12324</v>
      </c>
      <c r="D4882" s="42" t="s">
        <v>17</v>
      </c>
      <c r="E4882" s="43">
        <v>38</v>
      </c>
      <c r="F4882" s="12">
        <f>IF(E4875&gt;400,4,IF(E4875&lt;=50,2,4))</f>
        <v>2</v>
      </c>
      <c r="G4882" s="13">
        <f t="shared" si="181"/>
        <v>76</v>
      </c>
      <c r="H4882" s="19"/>
      <c r="I4882" s="19"/>
    </row>
    <row r="4883" customHeight="1" spans="1:9">
      <c r="A4883" s="9">
        <v>9787560585406</v>
      </c>
      <c r="B4883" s="10" t="s">
        <v>12325</v>
      </c>
      <c r="C4883" s="23" t="s">
        <v>12326</v>
      </c>
      <c r="D4883" s="10" t="s">
        <v>748</v>
      </c>
      <c r="E4883" s="11">
        <v>24</v>
      </c>
      <c r="F4883" s="12">
        <f>IF(E4873&gt;400,4,IF(E4873&lt;=50,2,4))</f>
        <v>2</v>
      </c>
      <c r="G4883" s="13">
        <f t="shared" si="181"/>
        <v>48</v>
      </c>
      <c r="H4883" s="14">
        <v>42736</v>
      </c>
      <c r="I4883" s="10" t="s">
        <v>12327</v>
      </c>
    </row>
    <row r="4884" customHeight="1" spans="1:9">
      <c r="A4884" s="50" t="s">
        <v>12328</v>
      </c>
      <c r="B4884" s="50" t="s">
        <v>12329</v>
      </c>
      <c r="C4884" s="10" t="s">
        <v>2702</v>
      </c>
      <c r="D4884" s="50" t="s">
        <v>113</v>
      </c>
      <c r="E4884" s="24">
        <v>330</v>
      </c>
      <c r="F4884" s="12">
        <f>IF(E4875&gt;400,4,IF(E4875&lt;=50,2,4))</f>
        <v>2</v>
      </c>
      <c r="G4884" s="13">
        <f t="shared" si="181"/>
        <v>660</v>
      </c>
      <c r="H4884" s="25">
        <v>42634.6039699074</v>
      </c>
      <c r="I4884" s="19"/>
    </row>
    <row r="4885" customHeight="1" spans="1:9">
      <c r="A4885" s="9">
        <v>9787512395930</v>
      </c>
      <c r="B4885" s="10" t="s">
        <v>12330</v>
      </c>
      <c r="C4885" s="10" t="s">
        <v>12331</v>
      </c>
      <c r="D4885" s="10" t="s">
        <v>97</v>
      </c>
      <c r="E4885" s="11">
        <v>49.8</v>
      </c>
      <c r="F4885" s="12">
        <f>IF(E4875&gt;400,4,IF(E4875&lt;=50,2,4))</f>
        <v>2</v>
      </c>
      <c r="G4885" s="13">
        <f t="shared" si="181"/>
        <v>99.6</v>
      </c>
      <c r="H4885" s="14">
        <v>42614</v>
      </c>
      <c r="I4885" s="10" t="s">
        <v>3732</v>
      </c>
    </row>
    <row r="4886" customHeight="1" spans="1:9">
      <c r="A4886" s="9">
        <v>9787547833414</v>
      </c>
      <c r="B4886" s="10" t="s">
        <v>12332</v>
      </c>
      <c r="C4886" s="10" t="s">
        <v>12333</v>
      </c>
      <c r="D4886" s="10" t="s">
        <v>43</v>
      </c>
      <c r="E4886" s="11">
        <v>98</v>
      </c>
      <c r="F4886" s="12">
        <f>IF(E4876&gt;400,4,IF(E4876&lt;=50,2,4))</f>
        <v>2</v>
      </c>
      <c r="G4886" s="13">
        <f t="shared" si="181"/>
        <v>196</v>
      </c>
      <c r="H4886" s="14">
        <v>42736</v>
      </c>
      <c r="I4886" s="10" t="s">
        <v>12334</v>
      </c>
    </row>
    <row r="4887" customHeight="1" spans="1:9">
      <c r="A4887" s="9">
        <v>9787538196849</v>
      </c>
      <c r="B4887" s="10" t="s">
        <v>12335</v>
      </c>
      <c r="C4887" s="10" t="s">
        <v>12336</v>
      </c>
      <c r="D4887" s="10" t="s">
        <v>329</v>
      </c>
      <c r="E4887" s="11">
        <v>128</v>
      </c>
      <c r="F4887" s="12">
        <f>IF(E4876&gt;400,4,IF(E4876&lt;=50,2,4))</f>
        <v>2</v>
      </c>
      <c r="G4887" s="13">
        <f t="shared" si="181"/>
        <v>256</v>
      </c>
      <c r="H4887" s="14">
        <v>42430</v>
      </c>
      <c r="I4887" s="10" t="s">
        <v>12337</v>
      </c>
    </row>
    <row r="4888" customHeight="1" spans="1:9">
      <c r="A4888" s="9">
        <v>9787535285652</v>
      </c>
      <c r="B4888" s="10" t="s">
        <v>12338</v>
      </c>
      <c r="C4888" s="10" t="s">
        <v>12339</v>
      </c>
      <c r="D4888" s="10" t="s">
        <v>142</v>
      </c>
      <c r="E4888" s="11">
        <v>32</v>
      </c>
      <c r="F4888" s="12">
        <f>IF(E4877&gt;400,4,IF(E4877&lt;=50,2,4))</f>
        <v>2</v>
      </c>
      <c r="G4888" s="13">
        <f t="shared" si="181"/>
        <v>64</v>
      </c>
      <c r="H4888" s="14">
        <v>42614</v>
      </c>
      <c r="I4888" s="10" t="s">
        <v>2741</v>
      </c>
    </row>
    <row r="4889" customHeight="1" spans="1:9">
      <c r="A4889" s="9">
        <v>9787512395336</v>
      </c>
      <c r="B4889" s="10" t="s">
        <v>12340</v>
      </c>
      <c r="C4889" s="10" t="s">
        <v>12341</v>
      </c>
      <c r="D4889" s="10" t="s">
        <v>97</v>
      </c>
      <c r="E4889" s="11">
        <v>49</v>
      </c>
      <c r="F4889" s="12">
        <f>IF(E4879&gt;400,4,IF(E4879&lt;=50,2,4))</f>
        <v>2</v>
      </c>
      <c r="G4889" s="13">
        <f t="shared" si="181"/>
        <v>98</v>
      </c>
      <c r="H4889" s="14">
        <v>42614</v>
      </c>
      <c r="I4889" s="10" t="s">
        <v>12342</v>
      </c>
    </row>
    <row r="4890" customHeight="1" spans="1:9">
      <c r="A4890" s="9">
        <v>9787508088594</v>
      </c>
      <c r="B4890" s="10" t="s">
        <v>12343</v>
      </c>
      <c r="C4890" s="19" t="s">
        <v>12344</v>
      </c>
      <c r="D4890" s="10" t="s">
        <v>292</v>
      </c>
      <c r="E4890" s="11">
        <v>39</v>
      </c>
      <c r="F4890" s="12">
        <f>IF(E4890&gt;400,4,IF(E4890&lt;=50,2,4))</f>
        <v>2</v>
      </c>
      <c r="G4890" s="13">
        <f t="shared" si="181"/>
        <v>78</v>
      </c>
      <c r="H4890" s="14">
        <v>42583</v>
      </c>
      <c r="I4890" s="10" t="s">
        <v>11316</v>
      </c>
    </row>
    <row r="4891" customHeight="1" spans="1:9">
      <c r="A4891" s="42" t="s">
        <v>12345</v>
      </c>
      <c r="B4891" s="42" t="s">
        <v>12346</v>
      </c>
      <c r="C4891" s="10" t="s">
        <v>4195</v>
      </c>
      <c r="D4891" s="42" t="s">
        <v>1344</v>
      </c>
      <c r="E4891" s="20">
        <v>39</v>
      </c>
      <c r="F4891" s="12">
        <f>IF(E4891&gt;400,4,IF(E4891&lt;=50,2,4))</f>
        <v>2</v>
      </c>
      <c r="G4891" s="13">
        <f t="shared" si="181"/>
        <v>78</v>
      </c>
      <c r="H4891" s="19" t="s">
        <v>2177</v>
      </c>
      <c r="I4891" s="26"/>
    </row>
    <row r="4892" customHeight="1" spans="1:9">
      <c r="A4892" s="9">
        <v>9787518920044</v>
      </c>
      <c r="B4892" s="10" t="s">
        <v>12347</v>
      </c>
      <c r="C4892" s="10" t="s">
        <v>12348</v>
      </c>
      <c r="D4892" s="10" t="s">
        <v>9</v>
      </c>
      <c r="E4892" s="11">
        <v>30</v>
      </c>
      <c r="F4892" s="12">
        <f>IF(E4891&gt;400,4,IF(E4891&lt;=50,2,4))</f>
        <v>2</v>
      </c>
      <c r="G4892" s="13">
        <f t="shared" si="181"/>
        <v>60</v>
      </c>
      <c r="H4892" s="14">
        <v>42736</v>
      </c>
      <c r="I4892" s="10" t="s">
        <v>4198</v>
      </c>
    </row>
    <row r="4893" customHeight="1" spans="1:9">
      <c r="A4893" s="9">
        <v>9787548722571</v>
      </c>
      <c r="B4893" s="10" t="s">
        <v>12349</v>
      </c>
      <c r="C4893" s="10" t="s">
        <v>12350</v>
      </c>
      <c r="D4893" s="10" t="s">
        <v>583</v>
      </c>
      <c r="E4893" s="11">
        <v>285</v>
      </c>
      <c r="F4893" s="12">
        <f>IF(E4895&gt;400,4,IF(E4895&lt;=50,2,4))</f>
        <v>2</v>
      </c>
      <c r="G4893" s="13">
        <f t="shared" si="181"/>
        <v>570</v>
      </c>
      <c r="H4893" s="14">
        <v>42614</v>
      </c>
      <c r="I4893" s="10" t="s">
        <v>12351</v>
      </c>
    </row>
    <row r="4894" customHeight="1" spans="1:9">
      <c r="A4894" s="9">
        <v>9787535965035</v>
      </c>
      <c r="B4894" s="10" t="s">
        <v>12352</v>
      </c>
      <c r="C4894" s="41" t="s">
        <v>12353</v>
      </c>
      <c r="D4894" s="10" t="s">
        <v>305</v>
      </c>
      <c r="E4894" s="11">
        <v>33</v>
      </c>
      <c r="F4894" s="12">
        <f>IF(E4895&gt;400,4,IF(E4895&lt;=50,2,4))</f>
        <v>2</v>
      </c>
      <c r="G4894" s="13">
        <f t="shared" si="181"/>
        <v>66</v>
      </c>
      <c r="H4894" s="14">
        <v>42767</v>
      </c>
      <c r="I4894" s="10" t="s">
        <v>12354</v>
      </c>
    </row>
    <row r="4895" customHeight="1" spans="1:9">
      <c r="A4895" s="40" t="s">
        <v>12355</v>
      </c>
      <c r="B4895" s="40" t="s">
        <v>12356</v>
      </c>
      <c r="C4895" s="10" t="s">
        <v>12357</v>
      </c>
      <c r="D4895" s="42" t="s">
        <v>17</v>
      </c>
      <c r="E4895" s="43">
        <v>20</v>
      </c>
      <c r="F4895" s="12">
        <f>IF(E4895&gt;400,4,IF(E4895&lt;=50,2,4))</f>
        <v>2</v>
      </c>
      <c r="G4895" s="13">
        <f t="shared" si="181"/>
        <v>40</v>
      </c>
      <c r="H4895" s="19"/>
      <c r="I4895" s="19"/>
    </row>
    <row r="4896" customHeight="1" spans="1:9">
      <c r="A4896" s="9">
        <v>9787563234011</v>
      </c>
      <c r="B4896" s="10" t="s">
        <v>12358</v>
      </c>
      <c r="C4896" s="10" t="s">
        <v>12359</v>
      </c>
      <c r="D4896" s="10" t="s">
        <v>394</v>
      </c>
      <c r="E4896" s="11">
        <v>45</v>
      </c>
      <c r="F4896" s="12">
        <f>IF(E4895&gt;400,4,IF(E4895&lt;=50,2,4))</f>
        <v>2</v>
      </c>
      <c r="G4896" s="13">
        <f t="shared" si="181"/>
        <v>90</v>
      </c>
      <c r="H4896" s="14">
        <v>42644</v>
      </c>
      <c r="I4896" s="10" t="s">
        <v>2207</v>
      </c>
    </row>
    <row r="4897" customHeight="1" spans="1:9">
      <c r="A4897" s="9">
        <v>9787565517273</v>
      </c>
      <c r="B4897" s="10" t="s">
        <v>12360</v>
      </c>
      <c r="C4897" s="10" t="s">
        <v>12361</v>
      </c>
      <c r="D4897" s="10" t="s">
        <v>281</v>
      </c>
      <c r="E4897" s="11">
        <v>12</v>
      </c>
      <c r="F4897" s="12">
        <f>IF(E4897&gt;400,4,IF(E4897&lt;=50,2,4))</f>
        <v>2</v>
      </c>
      <c r="G4897" s="13">
        <f t="shared" si="181"/>
        <v>24</v>
      </c>
      <c r="H4897" s="14">
        <v>42675</v>
      </c>
      <c r="I4897" s="10" t="s">
        <v>12362</v>
      </c>
    </row>
    <row r="4898" customHeight="1" spans="1:9">
      <c r="A4898" s="9">
        <v>9787565517303</v>
      </c>
      <c r="B4898" s="10" t="s">
        <v>12363</v>
      </c>
      <c r="C4898" s="10" t="s">
        <v>12359</v>
      </c>
      <c r="D4898" s="10" t="s">
        <v>281</v>
      </c>
      <c r="E4898" s="11">
        <v>23</v>
      </c>
      <c r="F4898" s="12">
        <f>IF(E4898&gt;400,4,IF(E4898&lt;=50,2,4))</f>
        <v>2</v>
      </c>
      <c r="G4898" s="13">
        <f t="shared" si="181"/>
        <v>46</v>
      </c>
      <c r="H4898" s="14">
        <v>42675</v>
      </c>
      <c r="I4898" s="10" t="s">
        <v>2084</v>
      </c>
    </row>
    <row r="4899" customHeight="1" spans="1:9">
      <c r="A4899" s="9">
        <v>9787565517235</v>
      </c>
      <c r="B4899" s="10" t="s">
        <v>12364</v>
      </c>
      <c r="C4899" s="19" t="s">
        <v>12365</v>
      </c>
      <c r="D4899" s="10" t="s">
        <v>281</v>
      </c>
      <c r="E4899" s="11">
        <v>12</v>
      </c>
      <c r="F4899" s="12">
        <f>IF(E4899&gt;400,4,IF(E4899&lt;=50,2,4))</f>
        <v>2</v>
      </c>
      <c r="G4899" s="13">
        <f t="shared" si="181"/>
        <v>24</v>
      </c>
      <c r="H4899" s="14">
        <v>42705</v>
      </c>
      <c r="I4899" s="10" t="s">
        <v>12366</v>
      </c>
    </row>
    <row r="4900" customHeight="1" spans="1:9">
      <c r="A4900" s="42" t="s">
        <v>12367</v>
      </c>
      <c r="B4900" s="42" t="s">
        <v>12368</v>
      </c>
      <c r="C4900" s="19" t="s">
        <v>1553</v>
      </c>
      <c r="D4900" s="42" t="s">
        <v>31</v>
      </c>
      <c r="E4900" s="20">
        <v>40</v>
      </c>
      <c r="F4900" s="12">
        <f>IF(E4900&gt;400,4,IF(E4900&lt;=50,2,4))</f>
        <v>2</v>
      </c>
      <c r="G4900" s="13">
        <f t="shared" si="181"/>
        <v>80</v>
      </c>
      <c r="H4900" s="21">
        <v>42461</v>
      </c>
      <c r="I4900" s="19"/>
    </row>
    <row r="4901" customHeight="1" spans="1:9">
      <c r="A4901" s="42" t="s">
        <v>12369</v>
      </c>
      <c r="B4901" s="42" t="s">
        <v>12370</v>
      </c>
      <c r="C4901" s="19" t="s">
        <v>12371</v>
      </c>
      <c r="D4901" s="42" t="s">
        <v>31</v>
      </c>
      <c r="E4901" s="20">
        <v>49</v>
      </c>
      <c r="F4901" s="12">
        <f>IF(E4901&gt;400,4,IF(E4901&lt;=50,2,4))</f>
        <v>2</v>
      </c>
      <c r="G4901" s="13">
        <f t="shared" si="181"/>
        <v>98</v>
      </c>
      <c r="H4901" s="21">
        <v>42552</v>
      </c>
      <c r="I4901" s="19"/>
    </row>
    <row r="4902" customHeight="1" spans="1:9">
      <c r="A4902" s="42" t="s">
        <v>12372</v>
      </c>
      <c r="B4902" s="42" t="s">
        <v>12373</v>
      </c>
      <c r="C4902" s="41" t="s">
        <v>12374</v>
      </c>
      <c r="D4902" s="42" t="s">
        <v>31</v>
      </c>
      <c r="E4902" s="20">
        <v>29.8</v>
      </c>
      <c r="F4902" s="12">
        <f>IF(E4901&gt;400,4,IF(E4901&lt;=50,2,4))</f>
        <v>2</v>
      </c>
      <c r="G4902" s="13">
        <f t="shared" si="181"/>
        <v>59.6</v>
      </c>
      <c r="H4902" s="19" t="s">
        <v>81</v>
      </c>
      <c r="I4902" s="26"/>
    </row>
    <row r="4903" customHeight="1" spans="1:9">
      <c r="A4903" s="40" t="s">
        <v>12375</v>
      </c>
      <c r="B4903" s="40" t="s">
        <v>12376</v>
      </c>
      <c r="C4903" s="49"/>
      <c r="D4903" s="42" t="s">
        <v>17</v>
      </c>
      <c r="E4903" s="43">
        <v>32</v>
      </c>
      <c r="F4903" s="12">
        <f>IF(E4903&gt;400,4,IF(E4903&lt;=50,2,4))</f>
        <v>2</v>
      </c>
      <c r="G4903" s="13">
        <f t="shared" si="181"/>
        <v>64</v>
      </c>
      <c r="H4903" s="19"/>
      <c r="I4903" s="19"/>
    </row>
    <row r="4904" customHeight="1" spans="1:9">
      <c r="A4904" s="44">
        <v>9787547819050</v>
      </c>
      <c r="B4904" s="70" t="s">
        <v>12377</v>
      </c>
      <c r="C4904" s="10" t="s">
        <v>12378</v>
      </c>
      <c r="D4904" s="70" t="s">
        <v>43</v>
      </c>
      <c r="E4904" s="47">
        <v>28</v>
      </c>
      <c r="F4904" s="12">
        <f>IF(E4905&gt;400,4,IF(E4905&lt;=50,2,4))</f>
        <v>2</v>
      </c>
      <c r="G4904" s="13">
        <f t="shared" si="181"/>
        <v>56</v>
      </c>
      <c r="H4904" s="48">
        <v>42435</v>
      </c>
      <c r="I4904" s="71" t="s">
        <v>485</v>
      </c>
    </row>
    <row r="4905" customHeight="1" spans="1:9">
      <c r="A4905" s="9">
        <v>9787542768094</v>
      </c>
      <c r="B4905" s="10" t="s">
        <v>12379</v>
      </c>
      <c r="C4905" s="10" t="s">
        <v>7810</v>
      </c>
      <c r="D4905" s="10" t="s">
        <v>9402</v>
      </c>
      <c r="E4905" s="11">
        <v>20</v>
      </c>
      <c r="F4905" s="12">
        <f>IF(E4905&gt;400,4,IF(E4905&lt;=50,2,4))</f>
        <v>2</v>
      </c>
      <c r="G4905" s="13">
        <f t="shared" si="181"/>
        <v>40</v>
      </c>
      <c r="H4905" s="14">
        <v>42736</v>
      </c>
      <c r="I4905" s="10" t="s">
        <v>1686</v>
      </c>
    </row>
    <row r="4906" customHeight="1" spans="1:9">
      <c r="A4906" s="9">
        <v>9787538888461</v>
      </c>
      <c r="B4906" s="10" t="s">
        <v>12380</v>
      </c>
      <c r="C4906" s="10" t="s">
        <v>7810</v>
      </c>
      <c r="D4906" s="10" t="s">
        <v>382</v>
      </c>
      <c r="E4906" s="11">
        <v>29.8</v>
      </c>
      <c r="F4906" s="12">
        <f>IF(E4906&gt;400,4,IF(E4906&lt;=50,2,4))</f>
        <v>2</v>
      </c>
      <c r="G4906" s="13">
        <f t="shared" si="181"/>
        <v>59.6</v>
      </c>
      <c r="H4906" s="14">
        <v>42583</v>
      </c>
      <c r="I4906" s="10" t="s">
        <v>4547</v>
      </c>
    </row>
    <row r="4907" customHeight="1" spans="1:9">
      <c r="A4907" s="9">
        <v>9787538888331</v>
      </c>
      <c r="B4907" s="10" t="s">
        <v>12381</v>
      </c>
      <c r="C4907" s="10" t="s">
        <v>5345</v>
      </c>
      <c r="D4907" s="10" t="s">
        <v>382</v>
      </c>
      <c r="E4907" s="11">
        <v>29.8</v>
      </c>
      <c r="F4907" s="12">
        <f>IF(E4907&gt;400,4,IF(E4907&lt;=50,2,4))</f>
        <v>2</v>
      </c>
      <c r="G4907" s="13">
        <f t="shared" si="181"/>
        <v>59.6</v>
      </c>
      <c r="H4907" s="14">
        <v>42583</v>
      </c>
      <c r="I4907" s="10" t="s">
        <v>1949</v>
      </c>
    </row>
    <row r="4908" customHeight="1" spans="1:9">
      <c r="A4908" s="9">
        <v>9787538883732</v>
      </c>
      <c r="B4908" s="10" t="s">
        <v>12382</v>
      </c>
      <c r="C4908" s="19" t="s">
        <v>12383</v>
      </c>
      <c r="D4908" s="10" t="s">
        <v>382</v>
      </c>
      <c r="E4908" s="11">
        <v>39.8</v>
      </c>
      <c r="F4908" s="12">
        <f>IF(E4907&gt;400,4,IF(E4907&lt;=50,2,4))</f>
        <v>2</v>
      </c>
      <c r="G4908" s="13">
        <f t="shared" si="181"/>
        <v>79.6</v>
      </c>
      <c r="H4908" s="14">
        <v>42370</v>
      </c>
      <c r="I4908" s="10" t="s">
        <v>261</v>
      </c>
    </row>
    <row r="4909" customHeight="1" spans="1:9">
      <c r="A4909" s="42" t="s">
        <v>12384</v>
      </c>
      <c r="B4909" s="42" t="s">
        <v>12385</v>
      </c>
      <c r="C4909" s="49"/>
      <c r="D4909" s="42" t="s">
        <v>479</v>
      </c>
      <c r="E4909" s="20">
        <v>18</v>
      </c>
      <c r="F4909" s="12">
        <f>IF(E4909&gt;400,4,IF(E4909&lt;=50,2,4))</f>
        <v>2</v>
      </c>
      <c r="G4909" s="13">
        <f t="shared" si="181"/>
        <v>36</v>
      </c>
      <c r="H4909" s="19" t="s">
        <v>81</v>
      </c>
      <c r="I4909" s="26"/>
    </row>
    <row r="4910" customHeight="1" spans="1:9">
      <c r="A4910" s="44">
        <v>9787518029457</v>
      </c>
      <c r="B4910" s="70" t="s">
        <v>12386</v>
      </c>
      <c r="C4910" s="10" t="s">
        <v>12387</v>
      </c>
      <c r="D4910" s="70" t="s">
        <v>3480</v>
      </c>
      <c r="E4910" s="47">
        <v>28.8</v>
      </c>
      <c r="F4910" s="12">
        <f>IF(E4910&gt;400,4,IF(E4910&lt;=50,2,4))</f>
        <v>2</v>
      </c>
      <c r="G4910" s="13">
        <f t="shared" si="181"/>
        <v>57.6</v>
      </c>
      <c r="H4910" s="48">
        <v>42644</v>
      </c>
      <c r="I4910" s="71" t="s">
        <v>485</v>
      </c>
    </row>
    <row r="4911" customHeight="1" spans="1:9">
      <c r="A4911" s="9">
        <v>9787516511275</v>
      </c>
      <c r="B4911" s="10" t="s">
        <v>12388</v>
      </c>
      <c r="C4911" s="49"/>
      <c r="D4911" s="10" t="s">
        <v>500</v>
      </c>
      <c r="E4911" s="11">
        <v>38</v>
      </c>
      <c r="F4911" s="12">
        <f>IF(E4941&gt;400,4,IF(E4941&lt;=50,2,4))</f>
        <v>2</v>
      </c>
      <c r="G4911" s="13">
        <f t="shared" si="181"/>
        <v>76</v>
      </c>
      <c r="H4911" s="14">
        <v>42644</v>
      </c>
      <c r="I4911" s="10" t="s">
        <v>4885</v>
      </c>
    </row>
    <row r="4912" customHeight="1" spans="1:9">
      <c r="A4912" s="44">
        <v>9787506784030</v>
      </c>
      <c r="B4912" s="70" t="s">
        <v>12389</v>
      </c>
      <c r="C4912" s="10" t="s">
        <v>12390</v>
      </c>
      <c r="D4912" s="70" t="s">
        <v>909</v>
      </c>
      <c r="E4912" s="47">
        <v>49</v>
      </c>
      <c r="F4912" s="12">
        <f>IF(E4945&gt;400,4,IF(E4945&lt;=50,2,4))</f>
        <v>2</v>
      </c>
      <c r="G4912" s="13">
        <f t="shared" si="181"/>
        <v>98</v>
      </c>
      <c r="H4912" s="48">
        <v>42498</v>
      </c>
      <c r="I4912" s="71" t="s">
        <v>12391</v>
      </c>
    </row>
    <row r="4913" customHeight="1" spans="1:9">
      <c r="A4913" s="9">
        <v>9787502795085</v>
      </c>
      <c r="B4913" s="10" t="s">
        <v>12392</v>
      </c>
      <c r="C4913" s="10" t="s">
        <v>12393</v>
      </c>
      <c r="D4913" s="10" t="s">
        <v>168</v>
      </c>
      <c r="E4913" s="11">
        <v>39</v>
      </c>
      <c r="F4913" s="12">
        <f>IF(E4943&gt;400,4,IF(E4943&lt;=50,2,4))</f>
        <v>2</v>
      </c>
      <c r="G4913" s="13">
        <f t="shared" si="181"/>
        <v>78</v>
      </c>
      <c r="H4913" s="14">
        <v>42522</v>
      </c>
      <c r="I4913" s="10" t="s">
        <v>3179</v>
      </c>
    </row>
    <row r="4914" customHeight="1" spans="1:9">
      <c r="A4914" s="9">
        <v>9787545448689</v>
      </c>
      <c r="B4914" s="10" t="s">
        <v>12394</v>
      </c>
      <c r="C4914" s="41" t="s">
        <v>663</v>
      </c>
      <c r="D4914" s="10" t="s">
        <v>10212</v>
      </c>
      <c r="E4914" s="11">
        <v>45</v>
      </c>
      <c r="F4914" s="12">
        <f>IF(E4945&gt;400,4,IF(E4945&lt;=50,2,4))</f>
        <v>2</v>
      </c>
      <c r="G4914" s="13">
        <f t="shared" si="181"/>
        <v>90</v>
      </c>
      <c r="H4914" s="14">
        <v>42767</v>
      </c>
      <c r="I4914" s="10" t="s">
        <v>12395</v>
      </c>
    </row>
    <row r="4915" customHeight="1" spans="1:9">
      <c r="A4915" s="40" t="s">
        <v>12396</v>
      </c>
      <c r="B4915" s="40" t="s">
        <v>12397</v>
      </c>
      <c r="C4915" s="41" t="s">
        <v>663</v>
      </c>
      <c r="D4915" s="40" t="s">
        <v>17</v>
      </c>
      <c r="E4915" s="43">
        <v>15</v>
      </c>
      <c r="F4915" s="12">
        <f>IF(E4945&gt;400,4,IF(E4945&lt;=50,2,4))</f>
        <v>2</v>
      </c>
      <c r="G4915" s="13">
        <f t="shared" si="181"/>
        <v>30</v>
      </c>
      <c r="H4915" s="19"/>
      <c r="I4915" s="19"/>
    </row>
    <row r="4916" customHeight="1" spans="1:9">
      <c r="A4916" s="40" t="s">
        <v>12398</v>
      </c>
      <c r="B4916" s="40" t="s">
        <v>12399</v>
      </c>
      <c r="C4916" s="10" t="s">
        <v>12400</v>
      </c>
      <c r="D4916" s="40" t="s">
        <v>17</v>
      </c>
      <c r="E4916" s="43">
        <v>18</v>
      </c>
      <c r="F4916" s="12">
        <f>IF(E4945&gt;400,4,IF(E4945&lt;=50,2,4))</f>
        <v>2</v>
      </c>
      <c r="G4916" s="13">
        <f t="shared" si="181"/>
        <v>36</v>
      </c>
      <c r="H4916" s="19"/>
      <c r="I4916" s="19"/>
    </row>
    <row r="4917" customHeight="1" spans="1:9">
      <c r="A4917" s="9">
        <v>9787555248514</v>
      </c>
      <c r="B4917" s="10" t="s">
        <v>12401</v>
      </c>
      <c r="C4917" s="49"/>
      <c r="D4917" s="10" t="s">
        <v>425</v>
      </c>
      <c r="E4917" s="11">
        <v>39.8</v>
      </c>
      <c r="F4917" s="12">
        <f>IF(E4946&gt;400,4,IF(E4946&lt;=50,2,4))</f>
        <v>2</v>
      </c>
      <c r="G4917" s="13">
        <f t="shared" si="181"/>
        <v>79.6</v>
      </c>
      <c r="H4917" s="14">
        <v>42795</v>
      </c>
      <c r="I4917" s="10" t="s">
        <v>354</v>
      </c>
    </row>
    <row r="4918" customHeight="1" spans="1:9">
      <c r="A4918" s="44">
        <v>9787538174915</v>
      </c>
      <c r="B4918" s="70" t="s">
        <v>12402</v>
      </c>
      <c r="C4918" s="19" t="s">
        <v>12403</v>
      </c>
      <c r="D4918" s="70" t="s">
        <v>329</v>
      </c>
      <c r="E4918" s="47">
        <v>39.8</v>
      </c>
      <c r="F4918" s="12">
        <f>IF(E4948&gt;400,4,IF(E4948&lt;=50,2,4))</f>
        <v>2</v>
      </c>
      <c r="G4918" s="13">
        <f t="shared" si="181"/>
        <v>79.6</v>
      </c>
      <c r="H4918" s="48">
        <v>42646</v>
      </c>
      <c r="I4918" s="71" t="s">
        <v>4699</v>
      </c>
    </row>
    <row r="4919" customHeight="1" spans="1:9">
      <c r="A4919" s="42" t="s">
        <v>12404</v>
      </c>
      <c r="B4919" s="42" t="s">
        <v>12405</v>
      </c>
      <c r="C4919" s="10" t="s">
        <v>12406</v>
      </c>
      <c r="D4919" s="42" t="s">
        <v>31</v>
      </c>
      <c r="E4919" s="20">
        <v>49</v>
      </c>
      <c r="F4919" s="12">
        <f>IF(E4949&gt;400,4,IF(E4949&lt;=50,2,4))</f>
        <v>2</v>
      </c>
      <c r="G4919" s="13">
        <f t="shared" si="181"/>
        <v>98</v>
      </c>
      <c r="H4919" s="21">
        <v>1</v>
      </c>
      <c r="I4919" s="19"/>
    </row>
    <row r="4920" customHeight="1" spans="1:9">
      <c r="A4920" s="9">
        <v>9787538198539</v>
      </c>
      <c r="B4920" s="10" t="s">
        <v>12407</v>
      </c>
      <c r="C4920" s="10" t="s">
        <v>12408</v>
      </c>
      <c r="D4920" s="10" t="s">
        <v>329</v>
      </c>
      <c r="E4920" s="11">
        <v>39.8</v>
      </c>
      <c r="F4920" s="12">
        <f>IF(E4950&gt;400,4,IF(E4950&lt;=50,2,4))</f>
        <v>4</v>
      </c>
      <c r="G4920" s="13">
        <f t="shared" si="181"/>
        <v>159.2</v>
      </c>
      <c r="H4920" s="14">
        <v>42736</v>
      </c>
      <c r="I4920" s="10" t="s">
        <v>338</v>
      </c>
    </row>
    <row r="4921" customHeight="1" spans="1:9">
      <c r="A4921" s="9">
        <v>9787533549664</v>
      </c>
      <c r="B4921" s="10" t="s">
        <v>12409</v>
      </c>
      <c r="C4921" s="10" t="s">
        <v>12410</v>
      </c>
      <c r="D4921" s="10" t="s">
        <v>1103</v>
      </c>
      <c r="E4921" s="11">
        <v>29.8</v>
      </c>
      <c r="F4921" s="12">
        <f>IF(E4921&gt;400,4,IF(E4921&lt;=50,2,4))</f>
        <v>2</v>
      </c>
      <c r="G4921" s="13">
        <f t="shared" si="181"/>
        <v>59.6</v>
      </c>
      <c r="H4921" s="14">
        <v>42522</v>
      </c>
      <c r="I4921" s="10" t="s">
        <v>340</v>
      </c>
    </row>
    <row r="4922" customHeight="1" spans="1:9">
      <c r="A4922" s="9">
        <v>9787516017104</v>
      </c>
      <c r="B4922" s="10" t="s">
        <v>12411</v>
      </c>
      <c r="C4922" s="10" t="s">
        <v>5825</v>
      </c>
      <c r="D4922" s="10" t="s">
        <v>1248</v>
      </c>
      <c r="E4922" s="11">
        <v>50</v>
      </c>
      <c r="F4922" s="12">
        <f>IF(E4925&gt;400,4,IF(E4925&lt;=50,2,4))</f>
        <v>2</v>
      </c>
      <c r="G4922" s="13">
        <f t="shared" si="181"/>
        <v>100</v>
      </c>
      <c r="H4922" s="14">
        <v>42705</v>
      </c>
      <c r="I4922" s="10" t="s">
        <v>12412</v>
      </c>
    </row>
    <row r="4923" customHeight="1" spans="1:9">
      <c r="A4923" s="9">
        <v>9787531473909</v>
      </c>
      <c r="B4923" s="10" t="s">
        <v>12413</v>
      </c>
      <c r="C4923" s="10" t="s">
        <v>12414</v>
      </c>
      <c r="D4923" s="10" t="s">
        <v>822</v>
      </c>
      <c r="E4923" s="11">
        <v>48</v>
      </c>
      <c r="F4923" s="12">
        <f>IF(E4925&gt;400,4,IF(E4925&lt;=50,2,4))</f>
        <v>2</v>
      </c>
      <c r="G4923" s="13">
        <f t="shared" si="181"/>
        <v>96</v>
      </c>
      <c r="H4923" s="14">
        <v>42736</v>
      </c>
      <c r="I4923" s="10" t="s">
        <v>12415</v>
      </c>
    </row>
    <row r="4924" customHeight="1" spans="1:9">
      <c r="A4924" s="9">
        <v>9787515345864</v>
      </c>
      <c r="B4924" s="10" t="s">
        <v>12416</v>
      </c>
      <c r="C4924" s="10" t="s">
        <v>12417</v>
      </c>
      <c r="D4924" s="10" t="s">
        <v>557</v>
      </c>
      <c r="E4924" s="11">
        <v>59.8</v>
      </c>
      <c r="F4924" s="12">
        <f>IF(E4923&gt;400,4,IF(E4923&lt;=50,2,4))</f>
        <v>2</v>
      </c>
      <c r="G4924" s="13">
        <f t="shared" si="181"/>
        <v>119.6</v>
      </c>
      <c r="H4924" s="14">
        <v>42767</v>
      </c>
      <c r="I4924" s="10" t="s">
        <v>12418</v>
      </c>
    </row>
    <row r="4925" customHeight="1" spans="1:9">
      <c r="A4925" s="9">
        <v>9787512398306</v>
      </c>
      <c r="B4925" s="10" t="s">
        <v>12419</v>
      </c>
      <c r="C4925" s="19" t="s">
        <v>3590</v>
      </c>
      <c r="D4925" s="10" t="s">
        <v>97</v>
      </c>
      <c r="E4925" s="11">
        <v>45</v>
      </c>
      <c r="F4925" s="12">
        <f t="shared" ref="F4925:F4930" si="182">IF(E4925&gt;400,4,IF(E4925&lt;=50,2,4))</f>
        <v>2</v>
      </c>
      <c r="G4925" s="13">
        <f t="shared" si="181"/>
        <v>90</v>
      </c>
      <c r="H4925" s="14">
        <v>42736</v>
      </c>
      <c r="I4925" s="10" t="s">
        <v>10657</v>
      </c>
    </row>
    <row r="4926" customHeight="1" spans="1:9">
      <c r="A4926" s="42" t="s">
        <v>12420</v>
      </c>
      <c r="B4926" s="42" t="s">
        <v>12421</v>
      </c>
      <c r="C4926" s="10" t="s">
        <v>12422</v>
      </c>
      <c r="D4926" s="42" t="s">
        <v>3279</v>
      </c>
      <c r="E4926" s="20">
        <v>29.8</v>
      </c>
      <c r="F4926" s="12">
        <f t="shared" si="182"/>
        <v>2</v>
      </c>
      <c r="G4926" s="13">
        <f t="shared" si="181"/>
        <v>59.6</v>
      </c>
      <c r="H4926" s="19" t="s">
        <v>81</v>
      </c>
      <c r="I4926" s="26"/>
    </row>
    <row r="4927" customHeight="1" spans="1:9">
      <c r="A4927" s="9">
        <v>9787535790927</v>
      </c>
      <c r="B4927" s="10" t="s">
        <v>12423</v>
      </c>
      <c r="C4927" s="10" t="s">
        <v>12424</v>
      </c>
      <c r="D4927" s="10" t="s">
        <v>353</v>
      </c>
      <c r="E4927" s="11">
        <v>29.8</v>
      </c>
      <c r="F4927" s="12">
        <f t="shared" si="182"/>
        <v>2</v>
      </c>
      <c r="G4927" s="13">
        <f t="shared" si="181"/>
        <v>59.6</v>
      </c>
      <c r="H4927" s="14">
        <v>42675</v>
      </c>
      <c r="I4927" s="10" t="s">
        <v>334</v>
      </c>
    </row>
    <row r="4928" customHeight="1" spans="1:9">
      <c r="A4928" s="9">
        <v>9787557817978</v>
      </c>
      <c r="B4928" s="10" t="s">
        <v>12425</v>
      </c>
      <c r="C4928" s="10" t="s">
        <v>12426</v>
      </c>
      <c r="D4928" s="10" t="s">
        <v>1309</v>
      </c>
      <c r="E4928" s="11">
        <v>29.9</v>
      </c>
      <c r="F4928" s="12">
        <f t="shared" si="182"/>
        <v>2</v>
      </c>
      <c r="G4928" s="13">
        <f t="shared" si="181"/>
        <v>59.8</v>
      </c>
      <c r="H4928" s="14">
        <v>42736</v>
      </c>
      <c r="I4928" s="10" t="s">
        <v>12427</v>
      </c>
    </row>
    <row r="4929" customHeight="1" spans="1:9">
      <c r="A4929" s="9">
        <v>9787502473518</v>
      </c>
      <c r="B4929" s="10" t="s">
        <v>12428</v>
      </c>
      <c r="C4929" s="10" t="s">
        <v>12429</v>
      </c>
      <c r="D4929" s="10" t="s">
        <v>939</v>
      </c>
      <c r="E4929" s="11">
        <v>28</v>
      </c>
      <c r="F4929" s="12">
        <f t="shared" si="182"/>
        <v>2</v>
      </c>
      <c r="G4929" s="13">
        <f t="shared" si="181"/>
        <v>56</v>
      </c>
      <c r="H4929" s="14">
        <v>42644</v>
      </c>
      <c r="I4929" s="10" t="s">
        <v>12430</v>
      </c>
    </row>
    <row r="4930" customHeight="1" spans="1:9">
      <c r="A4930" s="9">
        <v>9787511360557</v>
      </c>
      <c r="B4930" s="10" t="s">
        <v>12431</v>
      </c>
      <c r="C4930" s="38" t="s">
        <v>12432</v>
      </c>
      <c r="D4930" s="10" t="s">
        <v>497</v>
      </c>
      <c r="E4930" s="11">
        <v>36.8</v>
      </c>
      <c r="F4930" s="12">
        <f t="shared" si="182"/>
        <v>2</v>
      </c>
      <c r="G4930" s="13">
        <f t="shared" si="181"/>
        <v>73.6</v>
      </c>
      <c r="H4930" s="14">
        <v>42675</v>
      </c>
      <c r="I4930" s="10" t="s">
        <v>9765</v>
      </c>
    </row>
    <row r="4931" customHeight="1" spans="1:9">
      <c r="A4931" s="37" t="s">
        <v>12433</v>
      </c>
      <c r="B4931" s="38" t="s">
        <v>12434</v>
      </c>
      <c r="C4931" s="19" t="s">
        <v>12435</v>
      </c>
      <c r="D4931" s="39" t="s">
        <v>17</v>
      </c>
      <c r="E4931" s="39">
        <v>19</v>
      </c>
      <c r="F4931" s="12">
        <f>IF(E4930&gt;400,4,IF(E4930&lt;=50,2,4))</f>
        <v>2</v>
      </c>
      <c r="G4931" s="13">
        <f t="shared" ref="G4931:G4994" si="183">E4931*F4931</f>
        <v>38</v>
      </c>
      <c r="H4931" s="38"/>
      <c r="I4931" s="38"/>
    </row>
    <row r="4932" customHeight="1" spans="1:9">
      <c r="A4932" s="42" t="s">
        <v>12436</v>
      </c>
      <c r="B4932" s="42" t="s">
        <v>12437</v>
      </c>
      <c r="C4932" s="10" t="s">
        <v>12438</v>
      </c>
      <c r="D4932" s="42" t="s">
        <v>17</v>
      </c>
      <c r="E4932" s="20">
        <v>31</v>
      </c>
      <c r="F4932" s="12">
        <f>IF(E4941&gt;400,4,IF(E4941&lt;=50,2,4))</f>
        <v>2</v>
      </c>
      <c r="G4932" s="13">
        <f t="shared" si="183"/>
        <v>62</v>
      </c>
      <c r="H4932" s="19"/>
      <c r="I4932" s="19"/>
    </row>
    <row r="4933" customHeight="1" spans="1:9">
      <c r="A4933" s="9">
        <v>9787539054728</v>
      </c>
      <c r="B4933" s="10" t="s">
        <v>12439</v>
      </c>
      <c r="C4933" s="38" t="s">
        <v>12440</v>
      </c>
      <c r="D4933" s="10" t="s">
        <v>660</v>
      </c>
      <c r="E4933" s="11">
        <v>28</v>
      </c>
      <c r="F4933" s="12">
        <f>IF(E4943&gt;400,4,IF(E4943&lt;=50,2,4))</f>
        <v>2</v>
      </c>
      <c r="G4933" s="13">
        <f t="shared" si="183"/>
        <v>56</v>
      </c>
      <c r="H4933" s="14">
        <v>42430</v>
      </c>
      <c r="I4933" s="10" t="s">
        <v>12441</v>
      </c>
    </row>
    <row r="4934" customHeight="1" spans="1:9">
      <c r="A4934" s="37" t="s">
        <v>12442</v>
      </c>
      <c r="B4934" s="38" t="s">
        <v>12443</v>
      </c>
      <c r="C4934" s="49"/>
      <c r="D4934" s="39" t="s">
        <v>17</v>
      </c>
      <c r="E4934" s="39">
        <v>45</v>
      </c>
      <c r="F4934" s="12">
        <f>IF(E4945&gt;400,4,IF(E4945&lt;=50,2,4))</f>
        <v>2</v>
      </c>
      <c r="G4934" s="13">
        <f t="shared" si="183"/>
        <v>90</v>
      </c>
      <c r="H4934" s="38"/>
      <c r="I4934" s="38"/>
    </row>
    <row r="4935" customHeight="1" spans="1:9">
      <c r="A4935" s="44">
        <v>9787518606283</v>
      </c>
      <c r="B4935" s="70" t="s">
        <v>12444</v>
      </c>
      <c r="C4935" s="10" t="s">
        <v>12445</v>
      </c>
      <c r="D4935" s="70" t="s">
        <v>479</v>
      </c>
      <c r="E4935" s="47">
        <v>18</v>
      </c>
      <c r="F4935" s="12">
        <f>IF(E4945&gt;400,4,IF(E4945&lt;=50,2,4))</f>
        <v>2</v>
      </c>
      <c r="G4935" s="13">
        <f t="shared" si="183"/>
        <v>36</v>
      </c>
      <c r="H4935" s="48">
        <v>42426</v>
      </c>
      <c r="I4935" s="71" t="s">
        <v>12446</v>
      </c>
    </row>
    <row r="4936" customHeight="1" spans="1:9">
      <c r="A4936" s="9">
        <v>9787512397873</v>
      </c>
      <c r="B4936" s="10" t="s">
        <v>12447</v>
      </c>
      <c r="C4936" s="10" t="s">
        <v>12448</v>
      </c>
      <c r="D4936" s="10" t="s">
        <v>97</v>
      </c>
      <c r="E4936" s="11">
        <v>25</v>
      </c>
      <c r="F4936" s="12">
        <f>IF(E4946&gt;400,4,IF(E4946&lt;=50,2,4))</f>
        <v>2</v>
      </c>
      <c r="G4936" s="13">
        <f t="shared" si="183"/>
        <v>50</v>
      </c>
      <c r="H4936" s="14">
        <v>42675</v>
      </c>
      <c r="I4936" s="10" t="s">
        <v>12449</v>
      </c>
    </row>
    <row r="4937" customHeight="1" spans="1:9">
      <c r="A4937" s="9">
        <v>9787537754361</v>
      </c>
      <c r="B4937" s="10" t="s">
        <v>12450</v>
      </c>
      <c r="C4937" s="10" t="s">
        <v>11626</v>
      </c>
      <c r="D4937" s="10" t="s">
        <v>437</v>
      </c>
      <c r="E4937" s="11">
        <v>35</v>
      </c>
      <c r="F4937" s="12">
        <f>IF(E4947&gt;400,4,IF(E4947&lt;=50,2,4))</f>
        <v>2</v>
      </c>
      <c r="G4937" s="13">
        <f t="shared" si="183"/>
        <v>70</v>
      </c>
      <c r="H4937" s="14">
        <v>42767</v>
      </c>
      <c r="I4937" s="10" t="s">
        <v>12451</v>
      </c>
    </row>
    <row r="4938" customHeight="1" spans="1:9">
      <c r="A4938" s="9">
        <v>9787555232438</v>
      </c>
      <c r="B4938" s="10" t="s">
        <v>12452</v>
      </c>
      <c r="C4938" s="19" t="s">
        <v>12453</v>
      </c>
      <c r="D4938" s="10" t="s">
        <v>425</v>
      </c>
      <c r="E4938" s="11">
        <v>29.8</v>
      </c>
      <c r="F4938" s="12">
        <f>IF(E4947&gt;400,4,IF(E4947&lt;=50,2,4))</f>
        <v>2</v>
      </c>
      <c r="G4938" s="13">
        <f t="shared" si="183"/>
        <v>59.6</v>
      </c>
      <c r="H4938" s="14">
        <v>42370</v>
      </c>
      <c r="I4938" s="10" t="s">
        <v>293</v>
      </c>
    </row>
    <row r="4939" customHeight="1" spans="1:9">
      <c r="A4939" s="42" t="s">
        <v>12454</v>
      </c>
      <c r="B4939" s="42" t="s">
        <v>12455</v>
      </c>
      <c r="C4939" s="52" t="s">
        <v>12456</v>
      </c>
      <c r="D4939" s="42" t="s">
        <v>31</v>
      </c>
      <c r="E4939" s="20">
        <v>100</v>
      </c>
      <c r="F4939" s="12">
        <f>IF(E4948&gt;400,4,IF(E4948&lt;=50,2,4))</f>
        <v>2</v>
      </c>
      <c r="G4939" s="13">
        <f t="shared" si="183"/>
        <v>200</v>
      </c>
      <c r="H4939" s="21">
        <v>42370</v>
      </c>
      <c r="I4939" s="19"/>
    </row>
    <row r="4940" customHeight="1" spans="1:9">
      <c r="A4940" s="51" t="s">
        <v>12457</v>
      </c>
      <c r="B4940" s="52" t="s">
        <v>12458</v>
      </c>
      <c r="C4940" s="19" t="s">
        <v>12459</v>
      </c>
      <c r="D4940" s="53" t="s">
        <v>17</v>
      </c>
      <c r="E4940" s="53">
        <v>39</v>
      </c>
      <c r="F4940" s="12">
        <f>IF(E4950&gt;400,4,IF(E4950&lt;=50,2,4))</f>
        <v>4</v>
      </c>
      <c r="G4940" s="13">
        <f t="shared" si="183"/>
        <v>156</v>
      </c>
      <c r="H4940" s="38"/>
      <c r="I4940" s="38"/>
    </row>
    <row r="4941" customHeight="1" spans="1:9">
      <c r="A4941" s="42" t="s">
        <v>12460</v>
      </c>
      <c r="B4941" s="42" t="s">
        <v>12461</v>
      </c>
      <c r="C4941" s="10" t="s">
        <v>12462</v>
      </c>
      <c r="D4941" s="42" t="s">
        <v>31</v>
      </c>
      <c r="E4941" s="20">
        <v>49</v>
      </c>
      <c r="F4941" s="12">
        <f>IF(E4941&gt;400,4,IF(E4941&lt;=50,2,4))</f>
        <v>2</v>
      </c>
      <c r="G4941" s="13">
        <f t="shared" si="183"/>
        <v>98</v>
      </c>
      <c r="H4941" s="21">
        <v>42736</v>
      </c>
      <c r="I4941" s="19"/>
    </row>
    <row r="4942" customHeight="1" spans="1:9">
      <c r="A4942" s="9">
        <v>9787508089829</v>
      </c>
      <c r="B4942" s="10" t="s">
        <v>12463</v>
      </c>
      <c r="C4942" s="10" t="s">
        <v>12464</v>
      </c>
      <c r="D4942" s="10" t="s">
        <v>292</v>
      </c>
      <c r="E4942" s="11">
        <v>40</v>
      </c>
      <c r="F4942" s="12">
        <f>IF(E4945&gt;400,4,IF(E4945&lt;=50,2,4))</f>
        <v>2</v>
      </c>
      <c r="G4942" s="13">
        <f t="shared" si="183"/>
        <v>80</v>
      </c>
      <c r="H4942" s="14">
        <v>42736</v>
      </c>
      <c r="I4942" s="10" t="s">
        <v>10152</v>
      </c>
    </row>
    <row r="4943" customHeight="1" spans="1:9">
      <c r="A4943" s="9">
        <v>9787565426148</v>
      </c>
      <c r="B4943" s="10" t="s">
        <v>12465</v>
      </c>
      <c r="C4943" s="10" t="s">
        <v>12466</v>
      </c>
      <c r="D4943" s="10" t="s">
        <v>12467</v>
      </c>
      <c r="E4943" s="11">
        <v>25</v>
      </c>
      <c r="F4943" s="12">
        <f>IF(E4943&gt;400,4,IF(E4943&lt;=50,2,4))</f>
        <v>2</v>
      </c>
      <c r="G4943" s="13">
        <f t="shared" si="183"/>
        <v>50</v>
      </c>
      <c r="H4943" s="14">
        <v>42736</v>
      </c>
      <c r="I4943" s="10" t="s">
        <v>12468</v>
      </c>
    </row>
    <row r="4944" customHeight="1" spans="1:9">
      <c r="A4944" s="9">
        <v>9787512396395</v>
      </c>
      <c r="B4944" s="10" t="s">
        <v>12469</v>
      </c>
      <c r="C4944" s="10" t="s">
        <v>12470</v>
      </c>
      <c r="D4944" s="10" t="s">
        <v>97</v>
      </c>
      <c r="E4944" s="11">
        <v>40</v>
      </c>
      <c r="F4944" s="12">
        <f>IF(E4945&gt;400,4,IF(E4945&lt;=50,4,4))</f>
        <v>4</v>
      </c>
      <c r="G4944" s="13">
        <f t="shared" si="183"/>
        <v>160</v>
      </c>
      <c r="H4944" s="14">
        <v>42736</v>
      </c>
      <c r="I4944" s="10" t="s">
        <v>4910</v>
      </c>
    </row>
    <row r="4945" customHeight="1" spans="1:9">
      <c r="A4945" s="9">
        <v>9787553769431</v>
      </c>
      <c r="B4945" s="10" t="s">
        <v>12471</v>
      </c>
      <c r="C4945" s="10" t="s">
        <v>12472</v>
      </c>
      <c r="D4945" s="10" t="s">
        <v>191</v>
      </c>
      <c r="E4945" s="11">
        <v>43</v>
      </c>
      <c r="F4945" s="12">
        <f>IF(E4945&gt;400,4,IF(E4945&lt;=50,4,4))</f>
        <v>4</v>
      </c>
      <c r="G4945" s="13">
        <f t="shared" si="183"/>
        <v>172</v>
      </c>
      <c r="H4945" s="14">
        <v>42614</v>
      </c>
      <c r="I4945" s="10" t="s">
        <v>12473</v>
      </c>
    </row>
    <row r="4946" customHeight="1" spans="1:9">
      <c r="A4946" s="9">
        <v>9787560642703</v>
      </c>
      <c r="B4946" s="10" t="s">
        <v>12474</v>
      </c>
      <c r="C4946" s="10" t="s">
        <v>12475</v>
      </c>
      <c r="D4946" s="10" t="s">
        <v>3501</v>
      </c>
      <c r="E4946" s="11">
        <v>36</v>
      </c>
      <c r="F4946" s="12">
        <f>IF(E4945&gt;400,4,IF(E4945&lt;=50,4,4))</f>
        <v>4</v>
      </c>
      <c r="G4946" s="13">
        <f t="shared" si="183"/>
        <v>144</v>
      </c>
      <c r="H4946" s="14">
        <v>42614</v>
      </c>
      <c r="I4946" s="10" t="s">
        <v>4915</v>
      </c>
    </row>
    <row r="4947" customHeight="1" spans="1:9">
      <c r="A4947" s="9">
        <v>9787566409867</v>
      </c>
      <c r="B4947" s="10" t="s">
        <v>12476</v>
      </c>
      <c r="C4947" s="10" t="s">
        <v>12477</v>
      </c>
      <c r="D4947" s="10" t="s">
        <v>6343</v>
      </c>
      <c r="E4947" s="11">
        <v>21.8</v>
      </c>
      <c r="F4947" s="12">
        <f>IF(E4946&gt;400,4,IF(E4946&lt;=50,4,4))</f>
        <v>4</v>
      </c>
      <c r="G4947" s="13">
        <f t="shared" si="183"/>
        <v>87.2</v>
      </c>
      <c r="H4947" s="14">
        <v>42614</v>
      </c>
      <c r="I4947" s="10" t="s">
        <v>4915</v>
      </c>
    </row>
    <row r="4948" customHeight="1" spans="1:9">
      <c r="A4948" s="9">
        <v>9787517046714</v>
      </c>
      <c r="B4948" s="10" t="s">
        <v>12478</v>
      </c>
      <c r="C4948" s="10" t="s">
        <v>12479</v>
      </c>
      <c r="D4948" s="10" t="s">
        <v>277</v>
      </c>
      <c r="E4948" s="11">
        <v>45</v>
      </c>
      <c r="F4948" s="12">
        <f>IF(E4948&gt;400,4,IF(E4948&lt;=50,4,4))</f>
        <v>4</v>
      </c>
      <c r="G4948" s="13">
        <f t="shared" si="183"/>
        <v>180</v>
      </c>
      <c r="H4948" s="14">
        <v>42614</v>
      </c>
      <c r="I4948" s="10" t="s">
        <v>12480</v>
      </c>
    </row>
    <row r="4949" customHeight="1" spans="1:9">
      <c r="A4949" s="9">
        <v>9787568021708</v>
      </c>
      <c r="B4949" s="10" t="s">
        <v>12481</v>
      </c>
      <c r="C4949" s="10" t="s">
        <v>12482</v>
      </c>
      <c r="D4949" s="10" t="s">
        <v>250</v>
      </c>
      <c r="E4949" s="11">
        <v>39</v>
      </c>
      <c r="F4949" s="12">
        <f>IF(E4949&gt;400,4,IF(E4949&lt;=50,4,4))</f>
        <v>4</v>
      </c>
      <c r="G4949" s="13">
        <f t="shared" si="183"/>
        <v>156</v>
      </c>
      <c r="H4949" s="14">
        <v>42614</v>
      </c>
      <c r="I4949" s="10" t="s">
        <v>12483</v>
      </c>
    </row>
    <row r="4950" customHeight="1" spans="1:9">
      <c r="A4950" s="9">
        <v>9787517050391</v>
      </c>
      <c r="B4950" s="10" t="s">
        <v>12484</v>
      </c>
      <c r="C4950" s="10" t="s">
        <v>12485</v>
      </c>
      <c r="D4950" s="10" t="s">
        <v>277</v>
      </c>
      <c r="E4950" s="11">
        <v>68</v>
      </c>
      <c r="F4950" s="12">
        <f>IF(E4950&gt;400,4,IF(E4950&lt;=50,4,4))</f>
        <v>4</v>
      </c>
      <c r="G4950" s="13">
        <f t="shared" si="183"/>
        <v>272</v>
      </c>
      <c r="H4950" s="14">
        <v>42736</v>
      </c>
      <c r="I4950" s="10" t="s">
        <v>2725</v>
      </c>
    </row>
    <row r="4951" customHeight="1" spans="1:9">
      <c r="A4951" s="9">
        <v>9787118109382</v>
      </c>
      <c r="B4951" s="10" t="s">
        <v>12486</v>
      </c>
      <c r="C4951" s="10" t="s">
        <v>12487</v>
      </c>
      <c r="D4951" s="10" t="s">
        <v>90</v>
      </c>
      <c r="E4951" s="11">
        <v>66</v>
      </c>
      <c r="F4951" s="12">
        <f>IF(E4941&gt;400,4,IF(E4941&lt;=50,4,4))</f>
        <v>4</v>
      </c>
      <c r="G4951" s="13">
        <f t="shared" si="183"/>
        <v>264</v>
      </c>
      <c r="H4951" s="14">
        <v>42644</v>
      </c>
      <c r="I4951" s="10" t="s">
        <v>2725</v>
      </c>
    </row>
    <row r="4952" customHeight="1" spans="1:9">
      <c r="A4952" s="9">
        <v>9787519414955</v>
      </c>
      <c r="B4952" s="10" t="s">
        <v>12488</v>
      </c>
      <c r="C4952" s="10" t="s">
        <v>12489</v>
      </c>
      <c r="D4952" s="10" t="s">
        <v>1156</v>
      </c>
      <c r="E4952" s="11">
        <v>35</v>
      </c>
      <c r="F4952" s="12">
        <f>IF(E4945&gt;400,4,IF(E4945&lt;=50,4,4))</f>
        <v>4</v>
      </c>
      <c r="G4952" s="13">
        <f t="shared" si="183"/>
        <v>140</v>
      </c>
      <c r="H4952" s="14">
        <v>42614</v>
      </c>
      <c r="I4952" s="10" t="s">
        <v>8018</v>
      </c>
    </row>
    <row r="4953" customHeight="1" spans="1:9">
      <c r="A4953" s="9">
        <v>9787562351276</v>
      </c>
      <c r="B4953" s="10" t="s">
        <v>12490</v>
      </c>
      <c r="C4953" s="10" t="s">
        <v>12491</v>
      </c>
      <c r="D4953" s="10" t="s">
        <v>3709</v>
      </c>
      <c r="E4953" s="11">
        <v>28</v>
      </c>
      <c r="F4953" s="12">
        <f>IF(E4945&gt;400,4,IF(E4945&lt;=50,4,4))</f>
        <v>4</v>
      </c>
      <c r="G4953" s="13">
        <f t="shared" si="183"/>
        <v>112</v>
      </c>
      <c r="H4953" s="14">
        <v>42736</v>
      </c>
      <c r="I4953" s="10" t="s">
        <v>12492</v>
      </c>
    </row>
    <row r="4954" customHeight="1" spans="1:9">
      <c r="A4954" s="9">
        <v>9787568203838</v>
      </c>
      <c r="B4954" s="10" t="s">
        <v>12493</v>
      </c>
      <c r="C4954" s="10" t="s">
        <v>12494</v>
      </c>
      <c r="D4954" s="10" t="s">
        <v>53</v>
      </c>
      <c r="E4954" s="11">
        <v>42</v>
      </c>
      <c r="F4954" s="12">
        <f>IF(E4945&gt;400,4,IF(E4945&lt;=50,4,4))</f>
        <v>4</v>
      </c>
      <c r="G4954" s="13">
        <f t="shared" si="183"/>
        <v>168</v>
      </c>
      <c r="H4954" s="14">
        <v>42736</v>
      </c>
      <c r="I4954" s="10" t="s">
        <v>2725</v>
      </c>
    </row>
    <row r="4955" customHeight="1" spans="1:9">
      <c r="A4955" s="9">
        <v>9787517048978</v>
      </c>
      <c r="B4955" s="10" t="s">
        <v>12495</v>
      </c>
      <c r="C4955" s="10" t="s">
        <v>12496</v>
      </c>
      <c r="D4955" s="10" t="s">
        <v>277</v>
      </c>
      <c r="E4955" s="11">
        <v>89</v>
      </c>
      <c r="F4955" s="12">
        <f>IF(E4945&gt;400,4,IF(E4945&lt;=50,4,4))</f>
        <v>4</v>
      </c>
      <c r="G4955" s="13">
        <f t="shared" si="183"/>
        <v>356</v>
      </c>
      <c r="H4955" s="14">
        <v>42736</v>
      </c>
      <c r="I4955" s="10" t="s">
        <v>2725</v>
      </c>
    </row>
    <row r="4956" customHeight="1" spans="1:9">
      <c r="A4956" s="9">
        <v>9787568233705</v>
      </c>
      <c r="B4956" s="10" t="s">
        <v>12497</v>
      </c>
      <c r="C4956" s="10" t="s">
        <v>12498</v>
      </c>
      <c r="D4956" s="10" t="s">
        <v>53</v>
      </c>
      <c r="E4956" s="11">
        <v>57</v>
      </c>
      <c r="F4956" s="12">
        <f>IF(E4946&gt;400,4,IF(E4946&lt;=50,4,4))</f>
        <v>4</v>
      </c>
      <c r="G4956" s="13">
        <f t="shared" si="183"/>
        <v>228</v>
      </c>
      <c r="H4956" s="14">
        <v>42736</v>
      </c>
      <c r="I4956" s="10" t="s">
        <v>2725</v>
      </c>
    </row>
    <row r="4957" customHeight="1" spans="1:9">
      <c r="A4957" s="9">
        <v>9787313142122</v>
      </c>
      <c r="B4957" s="10" t="s">
        <v>12499</v>
      </c>
      <c r="C4957" s="10" t="s">
        <v>12500</v>
      </c>
      <c r="D4957" s="10" t="s">
        <v>317</v>
      </c>
      <c r="E4957" s="11">
        <v>45</v>
      </c>
      <c r="F4957" s="12">
        <f>IF(E3937&gt;300,3,IF(E3937&lt;=50,3,3))</f>
        <v>3</v>
      </c>
      <c r="G4957" s="13">
        <f t="shared" si="183"/>
        <v>135</v>
      </c>
      <c r="H4957" s="14">
        <v>42736</v>
      </c>
      <c r="I4957" s="10" t="s">
        <v>2725</v>
      </c>
    </row>
    <row r="4958" customHeight="1" spans="1:9">
      <c r="A4958" s="9">
        <v>9787564168506</v>
      </c>
      <c r="B4958" s="10" t="s">
        <v>12501</v>
      </c>
      <c r="C4958" s="10" t="s">
        <v>12502</v>
      </c>
      <c r="D4958" s="10" t="s">
        <v>919</v>
      </c>
      <c r="E4958" s="11">
        <v>39</v>
      </c>
      <c r="F4958" s="12">
        <f>IF(E3958&gt;300,3,IF(E3958&lt;=50,3,3))</f>
        <v>3</v>
      </c>
      <c r="G4958" s="13">
        <f t="shared" si="183"/>
        <v>117</v>
      </c>
      <c r="H4958" s="14">
        <v>42705</v>
      </c>
      <c r="I4958" s="10" t="s">
        <v>853</v>
      </c>
    </row>
    <row r="4959" customHeight="1" spans="1:9">
      <c r="A4959" s="9">
        <v>9787308160674</v>
      </c>
      <c r="B4959" s="10" t="s">
        <v>12503</v>
      </c>
      <c r="C4959" s="10" t="s">
        <v>12504</v>
      </c>
      <c r="D4959" s="10" t="s">
        <v>1850</v>
      </c>
      <c r="E4959" s="11">
        <v>46</v>
      </c>
      <c r="F4959" s="12">
        <f>IF(E3959&gt;300,3,IF(E3959&lt;=50,3,3))</f>
        <v>3</v>
      </c>
      <c r="G4959" s="13">
        <f t="shared" si="183"/>
        <v>138</v>
      </c>
      <c r="H4959" s="14">
        <v>42614</v>
      </c>
      <c r="I4959" s="10" t="s">
        <v>9714</v>
      </c>
    </row>
    <row r="4960" customHeight="1" spans="1:9">
      <c r="A4960" s="9">
        <v>9787560642727</v>
      </c>
      <c r="B4960" s="10" t="s">
        <v>12505</v>
      </c>
      <c r="C4960" s="10" t="s">
        <v>12506</v>
      </c>
      <c r="D4960" s="10" t="s">
        <v>3501</v>
      </c>
      <c r="E4960" s="11">
        <v>34</v>
      </c>
      <c r="F4960" s="12">
        <f>IF(E3959&gt;300,3,IF(E3959&lt;=50,3,3))</f>
        <v>3</v>
      </c>
      <c r="G4960" s="13">
        <f t="shared" si="183"/>
        <v>102</v>
      </c>
      <c r="H4960" s="14">
        <v>42614</v>
      </c>
      <c r="I4960" s="10" t="s">
        <v>2049</v>
      </c>
    </row>
    <row r="4961" customHeight="1" spans="1:9">
      <c r="A4961" s="9">
        <v>9787551714624</v>
      </c>
      <c r="B4961" s="10" t="s">
        <v>12507</v>
      </c>
      <c r="C4961" s="10" t="s">
        <v>12508</v>
      </c>
      <c r="D4961" s="10" t="s">
        <v>1520</v>
      </c>
      <c r="E4961" s="11">
        <v>28</v>
      </c>
      <c r="F4961" s="12">
        <f>IF(E3960&gt;300,3,IF(E3960&lt;=50,3,3))</f>
        <v>3</v>
      </c>
      <c r="G4961" s="13">
        <f t="shared" si="183"/>
        <v>84</v>
      </c>
      <c r="H4961" s="14">
        <v>42675</v>
      </c>
      <c r="I4961" s="10" t="s">
        <v>6444</v>
      </c>
    </row>
    <row r="4962" customHeight="1" spans="1:9">
      <c r="A4962" s="9">
        <v>9787564169107</v>
      </c>
      <c r="B4962" s="10" t="s">
        <v>12509</v>
      </c>
      <c r="C4962" s="10" t="s">
        <v>3983</v>
      </c>
      <c r="D4962" s="10" t="s">
        <v>919</v>
      </c>
      <c r="E4962" s="11">
        <v>30</v>
      </c>
      <c r="F4962" s="12">
        <f>IF(E3964&gt;300,3,IF(E3964&lt;=50,3,3))</f>
        <v>3</v>
      </c>
      <c r="G4962" s="13">
        <f t="shared" si="183"/>
        <v>90</v>
      </c>
      <c r="H4962" s="14">
        <v>42705</v>
      </c>
      <c r="I4962" s="10" t="s">
        <v>853</v>
      </c>
    </row>
    <row r="4963" customHeight="1" spans="1:9">
      <c r="A4963" s="9">
        <v>9787564351557</v>
      </c>
      <c r="B4963" s="10" t="s">
        <v>12510</v>
      </c>
      <c r="C4963" s="10" t="s">
        <v>12511</v>
      </c>
      <c r="D4963" s="10" t="s">
        <v>57</v>
      </c>
      <c r="E4963" s="11">
        <v>48</v>
      </c>
      <c r="F4963" s="12">
        <f>IF(E3964&gt;300,3,IF(E3964&lt;=50,3,3))</f>
        <v>3</v>
      </c>
      <c r="G4963" s="13">
        <f t="shared" si="183"/>
        <v>144</v>
      </c>
      <c r="H4963" s="14">
        <v>42736</v>
      </c>
      <c r="I4963" s="10" t="s">
        <v>12512</v>
      </c>
    </row>
    <row r="4964" customHeight="1" spans="1:9">
      <c r="A4964" s="9">
        <v>9787568901352</v>
      </c>
      <c r="B4964" s="10" t="s">
        <v>12513</v>
      </c>
      <c r="C4964" s="10" t="s">
        <v>12514</v>
      </c>
      <c r="D4964" s="10" t="s">
        <v>1070</v>
      </c>
      <c r="E4964" s="11">
        <v>35</v>
      </c>
      <c r="F4964" s="12">
        <f>IF(E3964&gt;300,3,IF(E3964&lt;=50,3,3))</f>
        <v>3</v>
      </c>
      <c r="G4964" s="13">
        <f t="shared" si="183"/>
        <v>105</v>
      </c>
      <c r="H4964" s="14">
        <v>42614</v>
      </c>
      <c r="I4964" s="10" t="s">
        <v>4542</v>
      </c>
    </row>
    <row r="4965" customHeight="1" spans="1:9">
      <c r="A4965" s="9">
        <v>9787517819097</v>
      </c>
      <c r="B4965" s="10" t="s">
        <v>12515</v>
      </c>
      <c r="C4965" s="10" t="s">
        <v>12516</v>
      </c>
      <c r="D4965" s="10" t="s">
        <v>12517</v>
      </c>
      <c r="E4965" s="11">
        <v>38</v>
      </c>
      <c r="F4965" s="12">
        <f>IF(E3964&gt;300,3,IF(E3964&lt;=50,3,3))</f>
        <v>3</v>
      </c>
      <c r="G4965" s="13">
        <f t="shared" si="183"/>
        <v>114</v>
      </c>
      <c r="H4965" s="14">
        <v>42736</v>
      </c>
      <c r="I4965" s="10" t="s">
        <v>2761</v>
      </c>
    </row>
    <row r="4966" customHeight="1" spans="1:9">
      <c r="A4966" s="9">
        <v>9787564350277</v>
      </c>
      <c r="B4966" s="10" t="s">
        <v>12518</v>
      </c>
      <c r="C4966" s="10" t="s">
        <v>12519</v>
      </c>
      <c r="D4966" s="10" t="s">
        <v>57</v>
      </c>
      <c r="E4966" s="11">
        <v>42</v>
      </c>
      <c r="F4966" s="12">
        <f>IF(E3966&gt;300,3,IF(E3966&lt;=50,3,3))</f>
        <v>3</v>
      </c>
      <c r="G4966" s="13">
        <f t="shared" si="183"/>
        <v>126</v>
      </c>
      <c r="H4966" s="14">
        <v>42614</v>
      </c>
      <c r="I4966" s="10" t="s">
        <v>12520</v>
      </c>
    </row>
    <row r="4967" customHeight="1" spans="1:9">
      <c r="A4967" s="9">
        <v>9787308161343</v>
      </c>
      <c r="B4967" s="10" t="s">
        <v>12521</v>
      </c>
      <c r="C4967" s="10" t="s">
        <v>12522</v>
      </c>
      <c r="D4967" s="10" t="s">
        <v>1850</v>
      </c>
      <c r="E4967" s="11">
        <v>39</v>
      </c>
      <c r="F4967" s="12">
        <f>IF(E3967&gt;300,3,IF(E3967&lt;=50,3,3))</f>
        <v>3</v>
      </c>
      <c r="G4967" s="13">
        <f t="shared" si="183"/>
        <v>117</v>
      </c>
      <c r="H4967" s="14">
        <v>42644</v>
      </c>
      <c r="I4967" s="10" t="s">
        <v>12523</v>
      </c>
    </row>
    <row r="4968" customHeight="1" spans="1:9">
      <c r="A4968" s="9">
        <v>9787109220263</v>
      </c>
      <c r="B4968" s="10" t="s">
        <v>12524</v>
      </c>
      <c r="C4968" s="10" t="s">
        <v>12525</v>
      </c>
      <c r="D4968" s="10" t="s">
        <v>146</v>
      </c>
      <c r="E4968" s="11">
        <v>80</v>
      </c>
      <c r="F4968" s="12">
        <f>IF(E3967&gt;300,3,IF(E3967&lt;=50,3,3))</f>
        <v>3</v>
      </c>
      <c r="G4968" s="13">
        <f t="shared" si="183"/>
        <v>240</v>
      </c>
      <c r="H4968" s="14">
        <v>42644</v>
      </c>
      <c r="I4968" s="10" t="s">
        <v>5467</v>
      </c>
    </row>
    <row r="4969" customHeight="1" spans="1:9">
      <c r="A4969" s="9">
        <v>9787308156929</v>
      </c>
      <c r="B4969" s="10" t="s">
        <v>12526</v>
      </c>
      <c r="C4969" s="49"/>
      <c r="D4969" s="10" t="s">
        <v>1850</v>
      </c>
      <c r="E4969" s="11">
        <v>26</v>
      </c>
      <c r="F4969" s="12">
        <f>IF(E3969&gt;300,3,IF(E3969&lt;=50,3,3))</f>
        <v>3</v>
      </c>
      <c r="G4969" s="13">
        <f t="shared" si="183"/>
        <v>78</v>
      </c>
      <c r="H4969" s="14">
        <v>42644</v>
      </c>
      <c r="I4969" s="10" t="s">
        <v>12527</v>
      </c>
    </row>
    <row r="4970" customHeight="1" spans="1:9">
      <c r="A4970" s="44">
        <v>9787117216630</v>
      </c>
      <c r="B4970" s="70" t="s">
        <v>12528</v>
      </c>
      <c r="C4970" s="10" t="s">
        <v>12529</v>
      </c>
      <c r="D4970" s="70" t="s">
        <v>17</v>
      </c>
      <c r="E4970" s="47">
        <v>43</v>
      </c>
      <c r="F4970" s="12">
        <f>IF(E3970&gt;300,3,IF(E3970&lt;=50,3,3))</f>
        <v>3</v>
      </c>
      <c r="G4970" s="13">
        <f t="shared" si="183"/>
        <v>129</v>
      </c>
      <c r="H4970" s="48">
        <v>42413</v>
      </c>
      <c r="I4970" s="71" t="s">
        <v>12530</v>
      </c>
    </row>
    <row r="4971" customHeight="1" spans="1:9">
      <c r="A4971" s="9">
        <v>9787542656186</v>
      </c>
      <c r="B4971" s="10" t="s">
        <v>12531</v>
      </c>
      <c r="C4971" s="41" t="s">
        <v>12532</v>
      </c>
      <c r="D4971" s="10" t="s">
        <v>5327</v>
      </c>
      <c r="E4971" s="11">
        <v>48</v>
      </c>
      <c r="F4971" s="12">
        <f>IF(E3971&gt;300,3,IF(E3971&lt;=50,3,3))</f>
        <v>3</v>
      </c>
      <c r="G4971" s="13">
        <f t="shared" si="183"/>
        <v>144</v>
      </c>
      <c r="H4971" s="14">
        <v>42644</v>
      </c>
      <c r="I4971" s="10" t="s">
        <v>12533</v>
      </c>
    </row>
    <row r="4972" customHeight="1" spans="1:9">
      <c r="A4972" s="40" t="s">
        <v>12534</v>
      </c>
      <c r="B4972" s="40" t="s">
        <v>12535</v>
      </c>
      <c r="C4972" s="41" t="s">
        <v>12536</v>
      </c>
      <c r="D4972" s="42" t="s">
        <v>17</v>
      </c>
      <c r="E4972" s="43">
        <v>36</v>
      </c>
      <c r="F4972" s="12">
        <f>IF(E3974&gt;300,3,IF(E3974&lt;=50,3,3))</f>
        <v>3</v>
      </c>
      <c r="G4972" s="13">
        <f t="shared" si="183"/>
        <v>108</v>
      </c>
      <c r="H4972" s="19"/>
      <c r="I4972" s="19"/>
    </row>
    <row r="4973" customHeight="1" spans="1:9">
      <c r="A4973" s="40" t="s">
        <v>12537</v>
      </c>
      <c r="B4973" s="40" t="s">
        <v>12538</v>
      </c>
      <c r="C4973" s="41" t="s">
        <v>12539</v>
      </c>
      <c r="D4973" s="42" t="s">
        <v>17</v>
      </c>
      <c r="E4973" s="43">
        <v>26</v>
      </c>
      <c r="F4973" s="12">
        <f>IF(E3974&gt;300,3,IF(E3974&lt;=50,3,3))</f>
        <v>3</v>
      </c>
      <c r="G4973" s="13">
        <f t="shared" si="183"/>
        <v>78</v>
      </c>
      <c r="H4973" s="19"/>
      <c r="I4973" s="19"/>
    </row>
    <row r="4974" customHeight="1" spans="1:9">
      <c r="A4974" s="40" t="s">
        <v>12540</v>
      </c>
      <c r="B4974" s="40" t="s">
        <v>12541</v>
      </c>
      <c r="C4974" s="49"/>
      <c r="D4974" s="42" t="s">
        <v>17</v>
      </c>
      <c r="E4974" s="43">
        <v>45</v>
      </c>
      <c r="F4974" s="12">
        <f>IF(E3974&gt;300,3,IF(E3974&lt;=50,3,3))</f>
        <v>3</v>
      </c>
      <c r="G4974" s="13">
        <f t="shared" si="183"/>
        <v>135</v>
      </c>
      <c r="H4974" s="19"/>
      <c r="I4974" s="19"/>
    </row>
    <row r="4975" customHeight="1" spans="1:9">
      <c r="A4975" s="44">
        <v>9787538197945</v>
      </c>
      <c r="B4975" s="70" t="s">
        <v>12542</v>
      </c>
      <c r="C4975" s="10" t="s">
        <v>12543</v>
      </c>
      <c r="D4975" s="70" t="s">
        <v>329</v>
      </c>
      <c r="E4975" s="47">
        <v>39.8</v>
      </c>
      <c r="F4975" s="12">
        <f>IF(E3974&gt;300,3,IF(E3974&lt;=50,3,3))</f>
        <v>3</v>
      </c>
      <c r="G4975" s="13">
        <f t="shared" si="183"/>
        <v>119.4</v>
      </c>
      <c r="H4975" s="48">
        <v>42579</v>
      </c>
      <c r="I4975" s="71" t="s">
        <v>2777</v>
      </c>
    </row>
    <row r="4976" customHeight="1" spans="1:9">
      <c r="A4976" s="9">
        <v>9787567902886</v>
      </c>
      <c r="B4976" s="10" t="s">
        <v>12544</v>
      </c>
      <c r="C4976" s="41" t="s">
        <v>12545</v>
      </c>
      <c r="D4976" s="10" t="s">
        <v>12</v>
      </c>
      <c r="E4976" s="11">
        <v>96</v>
      </c>
      <c r="F4976" s="12">
        <f>IF(E3974&gt;300,3,IF(E3974&lt;=50,3,3))</f>
        <v>3</v>
      </c>
      <c r="G4976" s="13">
        <f t="shared" si="183"/>
        <v>288</v>
      </c>
      <c r="H4976" s="14">
        <v>42370</v>
      </c>
      <c r="I4976" s="10" t="s">
        <v>2477</v>
      </c>
    </row>
    <row r="4977" customHeight="1" spans="1:9">
      <c r="A4977" s="40" t="s">
        <v>12546</v>
      </c>
      <c r="B4977" s="40" t="s">
        <v>12547</v>
      </c>
      <c r="C4977" s="41" t="s">
        <v>12545</v>
      </c>
      <c r="D4977" s="40" t="s">
        <v>17</v>
      </c>
      <c r="E4977" s="43">
        <v>35</v>
      </c>
      <c r="F4977" s="12">
        <f>IF(E3977&gt;300,3,IF(E3977&lt;=50,3,3))</f>
        <v>3</v>
      </c>
      <c r="G4977" s="13">
        <f t="shared" si="183"/>
        <v>105</v>
      </c>
      <c r="H4977" s="19"/>
      <c r="I4977" s="19"/>
    </row>
    <row r="4978" customHeight="1" spans="1:9">
      <c r="A4978" s="40" t="s">
        <v>12548</v>
      </c>
      <c r="B4978" s="40" t="s">
        <v>12549</v>
      </c>
      <c r="C4978" s="10" t="s">
        <v>12550</v>
      </c>
      <c r="D4978" s="42" t="s">
        <v>17</v>
      </c>
      <c r="E4978" s="43">
        <v>35</v>
      </c>
      <c r="F4978" s="12">
        <f>IF(E3978&gt;300,3,IF(E3978&lt;=50,3,3))</f>
        <v>3</v>
      </c>
      <c r="G4978" s="13">
        <f t="shared" si="183"/>
        <v>105</v>
      </c>
      <c r="H4978" s="19"/>
      <c r="I4978" s="19"/>
    </row>
    <row r="4979" customHeight="1" spans="1:9">
      <c r="A4979" s="9">
        <v>9787534984259</v>
      </c>
      <c r="B4979" s="10" t="s">
        <v>12551</v>
      </c>
      <c r="C4979" s="38" t="s">
        <v>12552</v>
      </c>
      <c r="D4979" s="10" t="s">
        <v>217</v>
      </c>
      <c r="E4979" s="11">
        <v>30</v>
      </c>
      <c r="F4979" s="12">
        <f>IF(E3979&gt;300,3,IF(E3979&lt;=50,3,3))</f>
        <v>3</v>
      </c>
      <c r="G4979" s="13">
        <f t="shared" si="183"/>
        <v>90</v>
      </c>
      <c r="H4979" s="14">
        <v>42736</v>
      </c>
      <c r="I4979" s="10" t="s">
        <v>2777</v>
      </c>
    </row>
    <row r="4980" customHeight="1" spans="1:9">
      <c r="A4980" s="37" t="s">
        <v>12553</v>
      </c>
      <c r="B4980" s="38" t="s">
        <v>12554</v>
      </c>
      <c r="C4980" s="10" t="s">
        <v>12555</v>
      </c>
      <c r="D4980" s="39" t="s">
        <v>17</v>
      </c>
      <c r="E4980" s="39">
        <v>33</v>
      </c>
      <c r="F4980" s="12">
        <f>IF(E3980&gt;300,3,IF(E3980&lt;=50,3,3))</f>
        <v>3</v>
      </c>
      <c r="G4980" s="13">
        <f t="shared" si="183"/>
        <v>99</v>
      </c>
      <c r="H4980" s="38"/>
      <c r="I4980" s="38"/>
    </row>
    <row r="4981" customHeight="1" spans="1:9">
      <c r="A4981" s="9">
        <v>9787560586212</v>
      </c>
      <c r="B4981" s="10" t="s">
        <v>12556</v>
      </c>
      <c r="C4981" s="71" t="s">
        <v>12557</v>
      </c>
      <c r="D4981" s="10" t="s">
        <v>748</v>
      </c>
      <c r="E4981" s="11">
        <v>27.5</v>
      </c>
      <c r="F4981" s="12">
        <f>IF(E3980&gt;300,3,IF(E3980&lt;=50,3,3))</f>
        <v>3</v>
      </c>
      <c r="G4981" s="13">
        <f t="shared" si="183"/>
        <v>82.5</v>
      </c>
      <c r="H4981" s="14">
        <v>42675</v>
      </c>
      <c r="I4981" s="10" t="s">
        <v>12558</v>
      </c>
    </row>
    <row r="4982" customHeight="1" spans="1:9">
      <c r="A4982" s="44">
        <v>9787030504425</v>
      </c>
      <c r="B4982" s="70" t="s">
        <v>12559</v>
      </c>
      <c r="C4982" s="10" t="s">
        <v>12560</v>
      </c>
      <c r="D4982" s="70" t="s">
        <v>929</v>
      </c>
      <c r="E4982" s="47">
        <v>65</v>
      </c>
      <c r="F4982" s="12">
        <f>IF(E3981&gt;300,3,IF(E3981&lt;=50,3,3))</f>
        <v>3</v>
      </c>
      <c r="G4982" s="13">
        <f t="shared" si="183"/>
        <v>195</v>
      </c>
      <c r="H4982" s="48">
        <v>42736</v>
      </c>
      <c r="I4982" s="71" t="s">
        <v>7613</v>
      </c>
    </row>
    <row r="4983" customHeight="1" spans="1:9">
      <c r="A4983" s="9">
        <v>9787312037832</v>
      </c>
      <c r="B4983" s="10" t="s">
        <v>12561</v>
      </c>
      <c r="C4983" s="41" t="s">
        <v>12562</v>
      </c>
      <c r="D4983" s="10" t="s">
        <v>1582</v>
      </c>
      <c r="E4983" s="11">
        <v>36</v>
      </c>
      <c r="F4983" s="12">
        <f>IF(E3984&gt;300,3,IF(E3984&lt;=50,3,3))</f>
        <v>3</v>
      </c>
      <c r="G4983" s="13">
        <f t="shared" si="183"/>
        <v>108</v>
      </c>
      <c r="H4983" s="14">
        <v>42370</v>
      </c>
      <c r="I4983" s="10" t="s">
        <v>12563</v>
      </c>
    </row>
    <row r="4984" customHeight="1" spans="1:9">
      <c r="A4984" s="40" t="s">
        <v>12564</v>
      </c>
      <c r="B4984" s="40" t="s">
        <v>12565</v>
      </c>
      <c r="C4984" s="19" t="s">
        <v>12566</v>
      </c>
      <c r="D4984" s="42" t="s">
        <v>17</v>
      </c>
      <c r="E4984" s="43">
        <v>39</v>
      </c>
      <c r="F4984" s="12">
        <f>IF(E3984&gt;300,3,IF(E3984&lt;=50,3,3))</f>
        <v>3</v>
      </c>
      <c r="G4984" s="13">
        <f t="shared" si="183"/>
        <v>117</v>
      </c>
      <c r="H4984" s="19"/>
      <c r="I4984" s="19"/>
    </row>
    <row r="4985" customHeight="1" spans="1:9">
      <c r="A4985" s="42" t="s">
        <v>12567</v>
      </c>
      <c r="B4985" s="42" t="s">
        <v>12568</v>
      </c>
      <c r="C4985" s="41" t="s">
        <v>12569</v>
      </c>
      <c r="D4985" s="42" t="s">
        <v>17</v>
      </c>
      <c r="E4985" s="20">
        <v>38</v>
      </c>
      <c r="F4985" s="12">
        <f>IF(E3984&gt;300,3,IF(E3984&lt;=50,3,3))</f>
        <v>3</v>
      </c>
      <c r="G4985" s="13">
        <f t="shared" si="183"/>
        <v>114</v>
      </c>
      <c r="H4985" s="19"/>
      <c r="I4985" s="19"/>
    </row>
    <row r="4986" customHeight="1" spans="1:9">
      <c r="A4986" s="40" t="s">
        <v>12570</v>
      </c>
      <c r="B4986" s="40" t="s">
        <v>12571</v>
      </c>
      <c r="C4986" s="41" t="s">
        <v>12572</v>
      </c>
      <c r="D4986" s="42" t="s">
        <v>17</v>
      </c>
      <c r="E4986" s="43">
        <v>26</v>
      </c>
      <c r="F4986" s="12">
        <f>IF(E3984&gt;300,3,IF(E3984&lt;=50,3,3))</f>
        <v>3</v>
      </c>
      <c r="G4986" s="13">
        <f t="shared" si="183"/>
        <v>78</v>
      </c>
      <c r="H4986" s="19"/>
      <c r="I4986" s="19"/>
    </row>
    <row r="4987" customHeight="1" spans="1:9">
      <c r="A4987" s="40" t="s">
        <v>12573</v>
      </c>
      <c r="B4987" s="40" t="s">
        <v>12574</v>
      </c>
      <c r="C4987" s="19" t="s">
        <v>12575</v>
      </c>
      <c r="D4987" s="42" t="s">
        <v>17</v>
      </c>
      <c r="E4987" s="43">
        <v>45</v>
      </c>
      <c r="F4987" s="12">
        <f>IF(E3987&gt;300,3,IF(E3987&lt;=50,3,3))</f>
        <v>3</v>
      </c>
      <c r="G4987" s="13">
        <f t="shared" si="183"/>
        <v>135</v>
      </c>
      <c r="H4987" s="19"/>
      <c r="I4987" s="19"/>
    </row>
    <row r="4988" customHeight="1" spans="1:9">
      <c r="A4988" s="42" t="s">
        <v>12576</v>
      </c>
      <c r="B4988" s="42" t="s">
        <v>12577</v>
      </c>
      <c r="C4988" s="10" t="s">
        <v>12578</v>
      </c>
      <c r="D4988" s="42" t="s">
        <v>17</v>
      </c>
      <c r="E4988" s="20">
        <v>15</v>
      </c>
      <c r="F4988" s="12">
        <f>IF(E3988&gt;300,3,IF(E3988&lt;=50,3,3))</f>
        <v>3</v>
      </c>
      <c r="G4988" s="13">
        <f t="shared" si="183"/>
        <v>45</v>
      </c>
      <c r="H4988" s="19"/>
      <c r="I4988" s="19"/>
    </row>
    <row r="4989" customHeight="1" spans="1:9">
      <c r="A4989" s="9">
        <v>9787566208705</v>
      </c>
      <c r="B4989" s="10" t="s">
        <v>12579</v>
      </c>
      <c r="C4989" s="41" t="s">
        <v>12580</v>
      </c>
      <c r="D4989" s="10" t="s">
        <v>2470</v>
      </c>
      <c r="E4989" s="11">
        <v>24</v>
      </c>
      <c r="F4989" s="12">
        <f>IF(E3989&gt;300,3,IF(E3989&lt;=50,3,3))</f>
        <v>3</v>
      </c>
      <c r="G4989" s="13">
        <f t="shared" si="183"/>
        <v>72</v>
      </c>
      <c r="H4989" s="14">
        <v>42370</v>
      </c>
      <c r="I4989" s="10" t="s">
        <v>2797</v>
      </c>
    </row>
    <row r="4990" customHeight="1" spans="1:9">
      <c r="A4990" s="40" t="s">
        <v>12581</v>
      </c>
      <c r="B4990" s="40" t="s">
        <v>12582</v>
      </c>
      <c r="C4990" s="41" t="s">
        <v>12583</v>
      </c>
      <c r="D4990" s="42" t="s">
        <v>17</v>
      </c>
      <c r="E4990" s="43">
        <v>48</v>
      </c>
      <c r="F4990" s="12">
        <f>IF(E3990&gt;300,3,IF(E3990&lt;=50,3,3))</f>
        <v>3</v>
      </c>
      <c r="G4990" s="13">
        <f t="shared" si="183"/>
        <v>144</v>
      </c>
      <c r="H4990" s="19"/>
      <c r="I4990" s="19"/>
    </row>
    <row r="4991" customHeight="1" spans="1:9">
      <c r="A4991" s="40" t="s">
        <v>12584</v>
      </c>
      <c r="B4991" s="40" t="s">
        <v>12585</v>
      </c>
      <c r="C4991" s="41" t="s">
        <v>12586</v>
      </c>
      <c r="D4991" s="42" t="s">
        <v>17</v>
      </c>
      <c r="E4991" s="43">
        <v>26</v>
      </c>
      <c r="F4991" s="12">
        <f>IF(E3991&gt;300,3,IF(E3991&lt;=50,3,3))</f>
        <v>3</v>
      </c>
      <c r="G4991" s="13">
        <f t="shared" si="183"/>
        <v>78</v>
      </c>
      <c r="H4991" s="19"/>
      <c r="I4991" s="19"/>
    </row>
    <row r="4992" customHeight="1" spans="1:9">
      <c r="A4992" s="40" t="s">
        <v>12587</v>
      </c>
      <c r="B4992" s="40" t="s">
        <v>12588</v>
      </c>
      <c r="C4992" s="10" t="s">
        <v>12589</v>
      </c>
      <c r="D4992" s="40" t="s">
        <v>17</v>
      </c>
      <c r="E4992" s="43">
        <v>45</v>
      </c>
      <c r="F4992" s="12">
        <f>IF(E3991&gt;300,3,IF(E3991&lt;=50,3,3))</f>
        <v>3</v>
      </c>
      <c r="G4992" s="13">
        <f t="shared" si="183"/>
        <v>135</v>
      </c>
      <c r="H4992" s="19"/>
      <c r="I4992" s="19"/>
    </row>
    <row r="4993" customHeight="1" spans="1:9">
      <c r="A4993" s="9">
        <v>9787519218195</v>
      </c>
      <c r="B4993" s="10" t="s">
        <v>12590</v>
      </c>
      <c r="C4993" s="10" t="s">
        <v>12591</v>
      </c>
      <c r="D4993" s="10" t="s">
        <v>12592</v>
      </c>
      <c r="E4993" s="11">
        <v>40</v>
      </c>
      <c r="F4993" s="12">
        <f>IF(E3994&gt;300,3,IF(E3994&lt;=50,3,3))</f>
        <v>3</v>
      </c>
      <c r="G4993" s="13">
        <f t="shared" si="183"/>
        <v>120</v>
      </c>
      <c r="H4993" s="14">
        <v>42644</v>
      </c>
      <c r="I4993" s="10" t="s">
        <v>12593</v>
      </c>
    </row>
    <row r="4994" customHeight="1" spans="1:9">
      <c r="A4994" s="9">
        <v>9787567555396</v>
      </c>
      <c r="B4994" s="10" t="s">
        <v>12594</v>
      </c>
      <c r="C4994" s="10" t="s">
        <v>12595</v>
      </c>
      <c r="D4994" s="10" t="s">
        <v>1705</v>
      </c>
      <c r="E4994" s="11">
        <v>32</v>
      </c>
      <c r="F4994" s="12">
        <f>IF(E3994&gt;300,3,IF(E3994&lt;=50,3,3))</f>
        <v>3</v>
      </c>
      <c r="G4994" s="13">
        <f t="shared" si="183"/>
        <v>96</v>
      </c>
      <c r="H4994" s="14">
        <v>42614</v>
      </c>
      <c r="I4994" s="10" t="s">
        <v>12596</v>
      </c>
    </row>
    <row r="4995" customHeight="1" spans="1:9">
      <c r="A4995" s="9">
        <v>9787564167158</v>
      </c>
      <c r="B4995" s="10" t="s">
        <v>12597</v>
      </c>
      <c r="C4995" s="10" t="s">
        <v>12598</v>
      </c>
      <c r="D4995" s="10" t="s">
        <v>919</v>
      </c>
      <c r="E4995" s="11">
        <v>39.8</v>
      </c>
      <c r="F4995" s="12">
        <f>IF(E3994&gt;300,3,IF(E3994&lt;=50,3,3))</f>
        <v>3</v>
      </c>
      <c r="G4995" s="13">
        <f t="shared" ref="G4995:G5058" si="184">E4995*F4995</f>
        <v>119.4</v>
      </c>
      <c r="H4995" s="14">
        <v>42675</v>
      </c>
      <c r="I4995" s="10" t="s">
        <v>1871</v>
      </c>
    </row>
    <row r="4996" customHeight="1" spans="1:9">
      <c r="A4996" s="9">
        <v>9787517048701</v>
      </c>
      <c r="B4996" s="10" t="s">
        <v>12599</v>
      </c>
      <c r="C4996" s="10" t="s">
        <v>12600</v>
      </c>
      <c r="D4996" s="10" t="s">
        <v>277</v>
      </c>
      <c r="E4996" s="11">
        <v>45</v>
      </c>
      <c r="F4996" s="12">
        <f>IF(E3996&gt;300,3,IF(E3996&lt;=50,3,3))</f>
        <v>3</v>
      </c>
      <c r="G4996" s="13">
        <f t="shared" si="184"/>
        <v>135</v>
      </c>
      <c r="H4996" s="14">
        <v>42705</v>
      </c>
      <c r="I4996" s="10" t="s">
        <v>12601</v>
      </c>
    </row>
    <row r="4997" customHeight="1" spans="1:9">
      <c r="A4997" s="9">
        <v>9787564826628</v>
      </c>
      <c r="B4997" s="10" t="s">
        <v>12602</v>
      </c>
      <c r="C4997" s="10" t="s">
        <v>12603</v>
      </c>
      <c r="D4997" s="10" t="s">
        <v>3010</v>
      </c>
      <c r="E4997" s="11">
        <v>26</v>
      </c>
      <c r="F4997" s="12">
        <f>IF(E3997&gt;300,3,IF(E3997&lt;=50,3,3))</f>
        <v>3</v>
      </c>
      <c r="G4997" s="13">
        <f t="shared" si="184"/>
        <v>78</v>
      </c>
      <c r="H4997" s="14">
        <v>42583</v>
      </c>
      <c r="I4997" s="10" t="s">
        <v>12604</v>
      </c>
    </row>
    <row r="4998" customHeight="1" spans="1:9">
      <c r="A4998" s="9">
        <v>9787312040917</v>
      </c>
      <c r="B4998" s="10" t="s">
        <v>12605</v>
      </c>
      <c r="C4998" s="10" t="s">
        <v>12606</v>
      </c>
      <c r="D4998" s="10" t="s">
        <v>1582</v>
      </c>
      <c r="E4998" s="11">
        <v>33</v>
      </c>
      <c r="F4998" s="12">
        <f>IF(E3997&gt;300,3,IF(E3997&lt;=50,3,3))</f>
        <v>3</v>
      </c>
      <c r="G4998" s="13">
        <f t="shared" si="184"/>
        <v>99</v>
      </c>
      <c r="H4998" s="14">
        <v>42705</v>
      </c>
      <c r="I4998" s="10" t="s">
        <v>12607</v>
      </c>
    </row>
    <row r="4999" customHeight="1" spans="1:9">
      <c r="A4999" s="9">
        <v>9787512398955</v>
      </c>
      <c r="B4999" s="10" t="s">
        <v>12608</v>
      </c>
      <c r="C4999" s="10" t="s">
        <v>12609</v>
      </c>
      <c r="D4999" s="10" t="s">
        <v>97</v>
      </c>
      <c r="E4999" s="11">
        <v>48</v>
      </c>
      <c r="F4999" s="12">
        <f>IF(E3999&gt;300,3,IF(E3999&lt;=50,3,3))</f>
        <v>3</v>
      </c>
      <c r="G4999" s="13">
        <f t="shared" si="184"/>
        <v>144</v>
      </c>
      <c r="H4999" s="14">
        <v>42644</v>
      </c>
      <c r="I4999" s="10" t="s">
        <v>4946</v>
      </c>
    </row>
    <row r="5000" customHeight="1" spans="1:9">
      <c r="A5000" s="9">
        <v>9787509646434</v>
      </c>
      <c r="B5000" s="10" t="s">
        <v>12610</v>
      </c>
      <c r="C5000" s="10" t="s">
        <v>12611</v>
      </c>
      <c r="D5000" s="10" t="s">
        <v>2197</v>
      </c>
      <c r="E5000" s="11">
        <v>48</v>
      </c>
      <c r="F5000" s="12">
        <f>IF(E4000&gt;300,3,IF(E4000&lt;=50,3,3))</f>
        <v>3</v>
      </c>
      <c r="G5000" s="13">
        <f t="shared" si="184"/>
        <v>144</v>
      </c>
      <c r="H5000" s="14">
        <v>42644</v>
      </c>
      <c r="I5000" s="10" t="s">
        <v>2609</v>
      </c>
    </row>
    <row r="5001" customHeight="1" spans="1:9">
      <c r="A5001" s="9">
        <v>9787308163941</v>
      </c>
      <c r="B5001" s="10" t="s">
        <v>12612</v>
      </c>
      <c r="C5001" s="10" t="s">
        <v>12613</v>
      </c>
      <c r="D5001" s="10" t="s">
        <v>1850</v>
      </c>
      <c r="E5001" s="11">
        <v>42</v>
      </c>
      <c r="F5001" s="12">
        <f>IF(E5001&gt;300,3,IF(E5001&lt;=50,3,3))</f>
        <v>3</v>
      </c>
      <c r="G5001" s="13">
        <f t="shared" si="184"/>
        <v>126</v>
      </c>
      <c r="H5001" s="14">
        <v>42644</v>
      </c>
      <c r="I5001" s="10" t="s">
        <v>6428</v>
      </c>
    </row>
    <row r="5002" customHeight="1" spans="1:9">
      <c r="A5002" s="9">
        <v>9787517047964</v>
      </c>
      <c r="B5002" s="10" t="s">
        <v>12614</v>
      </c>
      <c r="C5002" s="10" t="s">
        <v>12615</v>
      </c>
      <c r="D5002" s="10" t="s">
        <v>277</v>
      </c>
      <c r="E5002" s="11">
        <v>30</v>
      </c>
      <c r="F5002" s="12">
        <f>IF(E5004&gt;300,3,IF(E5004&lt;=50,3,3))</f>
        <v>3</v>
      </c>
      <c r="G5002" s="13">
        <f t="shared" si="184"/>
        <v>90</v>
      </c>
      <c r="H5002" s="14">
        <v>42614</v>
      </c>
      <c r="I5002" s="10" t="s">
        <v>3156</v>
      </c>
    </row>
    <row r="5003" customHeight="1" spans="1:9">
      <c r="A5003" s="9">
        <v>9787512421769</v>
      </c>
      <c r="B5003" s="10" t="s">
        <v>12616</v>
      </c>
      <c r="C5003" s="10" t="s">
        <v>12617</v>
      </c>
      <c r="D5003" s="10" t="s">
        <v>2722</v>
      </c>
      <c r="E5003" s="11">
        <v>49</v>
      </c>
      <c r="F5003" s="12">
        <f>IF(E3994&gt;300,3,IF(E3994&lt;=50,3,3))</f>
        <v>3</v>
      </c>
      <c r="G5003" s="13">
        <f t="shared" si="184"/>
        <v>147</v>
      </c>
      <c r="H5003" s="14">
        <v>42614</v>
      </c>
      <c r="I5003" s="10" t="s">
        <v>5177</v>
      </c>
    </row>
    <row r="5004" customHeight="1" spans="1:9">
      <c r="A5004" s="9">
        <v>9787118109450</v>
      </c>
      <c r="B5004" s="10" t="s">
        <v>12618</v>
      </c>
      <c r="C5004" s="10" t="s">
        <v>12619</v>
      </c>
      <c r="D5004" s="10" t="s">
        <v>90</v>
      </c>
      <c r="E5004" s="11">
        <v>136</v>
      </c>
      <c r="F5004" s="12">
        <f>IF(E3994&gt;300,3,IF(E3994&lt;=50,3,3))</f>
        <v>3</v>
      </c>
      <c r="G5004" s="13">
        <f t="shared" si="184"/>
        <v>408</v>
      </c>
      <c r="H5004" s="14">
        <v>42675</v>
      </c>
      <c r="I5004" s="10" t="s">
        <v>12620</v>
      </c>
    </row>
    <row r="5005" customHeight="1" spans="1:9">
      <c r="A5005" s="9">
        <v>9787568233361</v>
      </c>
      <c r="B5005" s="10" t="s">
        <v>12621</v>
      </c>
      <c r="C5005" s="10" t="s">
        <v>12622</v>
      </c>
      <c r="D5005" s="10" t="s">
        <v>53</v>
      </c>
      <c r="E5005" s="11">
        <v>52</v>
      </c>
      <c r="F5005" s="12">
        <f>IF(E3994&gt;300,3,IF(E3994&lt;=50,3,3))</f>
        <v>3</v>
      </c>
      <c r="G5005" s="13">
        <f t="shared" si="184"/>
        <v>156</v>
      </c>
      <c r="H5005" s="14">
        <v>42675</v>
      </c>
      <c r="I5005" s="10" t="s">
        <v>6605</v>
      </c>
    </row>
    <row r="5006" customHeight="1" spans="1:9">
      <c r="A5006" s="9">
        <v>9787511627803</v>
      </c>
      <c r="B5006" s="10" t="s">
        <v>12623</v>
      </c>
      <c r="C5006" s="19" t="s">
        <v>12624</v>
      </c>
      <c r="D5006" s="10" t="s">
        <v>157</v>
      </c>
      <c r="E5006" s="11">
        <v>56</v>
      </c>
      <c r="F5006" s="12">
        <f>IF(E3996&gt;300,3,IF(E3996&lt;=50,3,3))</f>
        <v>3</v>
      </c>
      <c r="G5006" s="13">
        <f t="shared" si="184"/>
        <v>168</v>
      </c>
      <c r="H5006" s="14">
        <v>42644</v>
      </c>
      <c r="I5006" s="10" t="s">
        <v>12625</v>
      </c>
    </row>
    <row r="5007" customHeight="1" spans="1:9">
      <c r="A5007" s="42" t="s">
        <v>12626</v>
      </c>
      <c r="B5007" s="42" t="s">
        <v>12627</v>
      </c>
      <c r="C5007" s="71" t="s">
        <v>12628</v>
      </c>
      <c r="D5007" s="42" t="s">
        <v>31</v>
      </c>
      <c r="E5007" s="20">
        <v>49</v>
      </c>
      <c r="F5007" s="12">
        <f>IF(E3997&gt;300,3,IF(E3997&lt;=50,3,3))</f>
        <v>3</v>
      </c>
      <c r="G5007" s="13">
        <f t="shared" si="184"/>
        <v>147</v>
      </c>
      <c r="H5007" s="21">
        <v>42675</v>
      </c>
      <c r="I5007" s="19"/>
    </row>
    <row r="5008" customHeight="1" spans="1:9">
      <c r="A5008" s="44">
        <v>9787030473264</v>
      </c>
      <c r="B5008" s="70" t="s">
        <v>12629</v>
      </c>
      <c r="C5008" s="71" t="s">
        <v>12630</v>
      </c>
      <c r="D5008" s="70" t="s">
        <v>929</v>
      </c>
      <c r="E5008" s="47">
        <v>79</v>
      </c>
      <c r="F5008" s="12">
        <f>IF(E3998&gt;300,3,IF(E3998&lt;=50,3,3))</f>
        <v>3</v>
      </c>
      <c r="G5008" s="13">
        <f t="shared" si="184"/>
        <v>237</v>
      </c>
      <c r="H5008" s="48">
        <v>42750</v>
      </c>
      <c r="I5008" s="71" t="s">
        <v>12631</v>
      </c>
    </row>
    <row r="5009" customHeight="1" spans="1:9">
      <c r="A5009" s="44">
        <v>9787030485298</v>
      </c>
      <c r="B5009" s="70" t="s">
        <v>12632</v>
      </c>
      <c r="C5009" s="10" t="s">
        <v>12633</v>
      </c>
      <c r="D5009" s="70" t="s">
        <v>929</v>
      </c>
      <c r="E5009" s="47">
        <v>128</v>
      </c>
      <c r="F5009" s="12">
        <f>IF(E3999&gt;300,3,IF(E3999&lt;=50,3,3))</f>
        <v>3</v>
      </c>
      <c r="G5009" s="13">
        <f t="shared" si="184"/>
        <v>384</v>
      </c>
      <c r="H5009" s="48">
        <v>42522</v>
      </c>
      <c r="I5009" s="71" t="s">
        <v>12634</v>
      </c>
    </row>
    <row r="5010" customHeight="1" spans="1:9">
      <c r="A5010" s="9">
        <v>9787511629487</v>
      </c>
      <c r="B5010" s="10" t="s">
        <v>12635</v>
      </c>
      <c r="C5010" s="52" t="s">
        <v>12636</v>
      </c>
      <c r="D5010" s="10" t="s">
        <v>157</v>
      </c>
      <c r="E5010" s="11">
        <v>30</v>
      </c>
      <c r="F5010" s="12">
        <f>IF(E4000&gt;300,3,IF(E4000&lt;=50,3,3))</f>
        <v>3</v>
      </c>
      <c r="G5010" s="13">
        <f t="shared" si="184"/>
        <v>90</v>
      </c>
      <c r="H5010" s="14">
        <v>42705</v>
      </c>
      <c r="I5010" s="10" t="s">
        <v>12637</v>
      </c>
    </row>
    <row r="5011" customHeight="1" spans="1:9">
      <c r="A5011" s="51" t="s">
        <v>12638</v>
      </c>
      <c r="B5011" s="52" t="s">
        <v>12639</v>
      </c>
      <c r="C5011" s="38" t="s">
        <v>12640</v>
      </c>
      <c r="D5011" s="53" t="s">
        <v>17</v>
      </c>
      <c r="E5011" s="53">
        <v>88</v>
      </c>
      <c r="F5011" s="12">
        <f>IF(E4000&gt;300,3,IF(E4000&lt;=50,3,3))</f>
        <v>3</v>
      </c>
      <c r="G5011" s="13">
        <f t="shared" si="184"/>
        <v>264</v>
      </c>
      <c r="H5011" s="38"/>
      <c r="I5011" s="38"/>
    </row>
    <row r="5012" customHeight="1" spans="1:9">
      <c r="A5012" s="37" t="s">
        <v>12641</v>
      </c>
      <c r="B5012" s="38" t="s">
        <v>2847</v>
      </c>
      <c r="C5012" s="41" t="s">
        <v>12642</v>
      </c>
      <c r="D5012" s="39" t="s">
        <v>17</v>
      </c>
      <c r="E5012" s="39">
        <v>43</v>
      </c>
      <c r="F5012" s="12">
        <f>IF(E5004&gt;300,3,IF(E5004&lt;=50,3,3))</f>
        <v>3</v>
      </c>
      <c r="G5012" s="13">
        <f t="shared" si="184"/>
        <v>129</v>
      </c>
      <c r="H5012" s="38"/>
      <c r="I5012" s="38"/>
    </row>
    <row r="5013" customHeight="1" spans="1:9">
      <c r="A5013" s="40" t="s">
        <v>12643</v>
      </c>
      <c r="B5013" s="40" t="s">
        <v>12644</v>
      </c>
      <c r="C5013" s="41" t="s">
        <v>12645</v>
      </c>
      <c r="D5013" s="42" t="s">
        <v>17</v>
      </c>
      <c r="E5013" s="43">
        <v>24</v>
      </c>
      <c r="F5013" s="12">
        <f>IF(E5034&gt;300,3,IF(E5034&lt;=50,3,3))</f>
        <v>3</v>
      </c>
      <c r="G5013" s="13">
        <f t="shared" si="184"/>
        <v>72</v>
      </c>
      <c r="H5013" s="19"/>
      <c r="I5013" s="19"/>
    </row>
    <row r="5014" customHeight="1" spans="1:9">
      <c r="A5014" s="40" t="s">
        <v>12646</v>
      </c>
      <c r="B5014" s="40" t="s">
        <v>12647</v>
      </c>
      <c r="C5014" s="64" t="s">
        <v>12648</v>
      </c>
      <c r="D5014" s="42" t="s">
        <v>17</v>
      </c>
      <c r="E5014" s="43">
        <v>30</v>
      </c>
      <c r="F5014" s="12">
        <f>IF(E5034&gt;300,3,IF(E5034&lt;=50,3,3))</f>
        <v>3</v>
      </c>
      <c r="G5014" s="13">
        <f t="shared" si="184"/>
        <v>90</v>
      </c>
      <c r="H5014" s="19"/>
      <c r="I5014" s="19"/>
    </row>
    <row r="5015" customHeight="1" spans="1:9">
      <c r="A5015" s="65" t="s">
        <v>12649</v>
      </c>
      <c r="B5015" s="64" t="s">
        <v>12650</v>
      </c>
      <c r="C5015" s="19" t="s">
        <v>12651</v>
      </c>
      <c r="D5015" s="66" t="s">
        <v>17</v>
      </c>
      <c r="E5015" s="66">
        <v>32</v>
      </c>
      <c r="F5015" s="12">
        <f>IF(E5034&gt;300,3,IF(E5034&lt;=50,3,3))</f>
        <v>3</v>
      </c>
      <c r="G5015" s="13">
        <f t="shared" si="184"/>
        <v>96</v>
      </c>
      <c r="H5015" s="38"/>
      <c r="I5015" s="38"/>
    </row>
    <row r="5016" customHeight="1" spans="1:9">
      <c r="A5016" s="42" t="s">
        <v>12652</v>
      </c>
      <c r="B5016" s="42" t="s">
        <v>12653</v>
      </c>
      <c r="C5016" s="64" t="s">
        <v>12654</v>
      </c>
      <c r="D5016" s="42" t="s">
        <v>17</v>
      </c>
      <c r="E5016" s="20">
        <v>22</v>
      </c>
      <c r="F5016" s="12">
        <f>IF(E5036&gt;300,3,IF(E5036&lt;=50,3,3))</f>
        <v>3</v>
      </c>
      <c r="G5016" s="13">
        <f t="shared" si="184"/>
        <v>66</v>
      </c>
      <c r="H5016" s="19"/>
      <c r="I5016" s="19"/>
    </row>
    <row r="5017" customHeight="1" spans="1:9">
      <c r="A5017" s="65" t="s">
        <v>12655</v>
      </c>
      <c r="B5017" s="64" t="s">
        <v>12653</v>
      </c>
      <c r="C5017" s="10" t="s">
        <v>12656</v>
      </c>
      <c r="D5017" s="66" t="s">
        <v>17</v>
      </c>
      <c r="E5017" s="66">
        <v>22</v>
      </c>
      <c r="F5017" s="12">
        <f>IF(E5037&gt;300,3,IF(E5037&lt;=50,3,3))</f>
        <v>3</v>
      </c>
      <c r="G5017" s="13">
        <f t="shared" si="184"/>
        <v>66</v>
      </c>
      <c r="H5017" s="38"/>
      <c r="I5017" s="38"/>
    </row>
    <row r="5018" customHeight="1" spans="1:9">
      <c r="A5018" s="9">
        <v>9787568203586</v>
      </c>
      <c r="B5018" s="10" t="s">
        <v>12657</v>
      </c>
      <c r="C5018" s="71" t="s">
        <v>12658</v>
      </c>
      <c r="D5018" s="10" t="s">
        <v>53</v>
      </c>
      <c r="E5018" s="11">
        <v>42</v>
      </c>
      <c r="F5018" s="12">
        <f>IF(E5038&gt;300,3,IF(E5038&lt;=50,3,3))</f>
        <v>3</v>
      </c>
      <c r="G5018" s="13">
        <f t="shared" si="184"/>
        <v>126</v>
      </c>
      <c r="H5018" s="14">
        <v>42705</v>
      </c>
      <c r="I5018" s="10" t="s">
        <v>2434</v>
      </c>
    </row>
    <row r="5019" customHeight="1" spans="1:9">
      <c r="A5019" s="44">
        <v>9787030510198</v>
      </c>
      <c r="B5019" s="70" t="s">
        <v>12659</v>
      </c>
      <c r="C5019" s="10" t="s">
        <v>12660</v>
      </c>
      <c r="D5019" s="70" t="s">
        <v>929</v>
      </c>
      <c r="E5019" s="47">
        <v>29.8</v>
      </c>
      <c r="F5019" s="12">
        <f>IF(E5038&gt;300,3,IF(E5038&lt;=50,3,3))</f>
        <v>3</v>
      </c>
      <c r="G5019" s="13">
        <f t="shared" si="184"/>
        <v>89.4</v>
      </c>
      <c r="H5019" s="48">
        <v>42723</v>
      </c>
      <c r="I5019" s="71" t="s">
        <v>2434</v>
      </c>
    </row>
    <row r="5020" customHeight="1" spans="1:9">
      <c r="A5020" s="9">
        <v>9787530485217</v>
      </c>
      <c r="B5020" s="10" t="s">
        <v>12661</v>
      </c>
      <c r="C5020" s="71" t="s">
        <v>12662</v>
      </c>
      <c r="D5020" s="10" t="s">
        <v>183</v>
      </c>
      <c r="E5020" s="11">
        <v>59</v>
      </c>
      <c r="F5020" s="12">
        <f>IF(E5039&gt;300,3,IF(E5039&lt;=50,3,3))</f>
        <v>3</v>
      </c>
      <c r="G5020" s="13">
        <f t="shared" si="184"/>
        <v>177</v>
      </c>
      <c r="H5020" s="14">
        <v>42583</v>
      </c>
      <c r="I5020" s="10" t="s">
        <v>2434</v>
      </c>
    </row>
    <row r="5021" customHeight="1" spans="1:9">
      <c r="A5021" s="44">
        <v>9787030230577</v>
      </c>
      <c r="B5021" s="70" t="s">
        <v>12663</v>
      </c>
      <c r="C5021" s="10" t="s">
        <v>12664</v>
      </c>
      <c r="D5021" s="70" t="s">
        <v>929</v>
      </c>
      <c r="E5021" s="47">
        <v>30</v>
      </c>
      <c r="F5021" s="12">
        <f>IF(E5031&gt;300,3,IF(E5031&lt;=50,3,3))</f>
        <v>3</v>
      </c>
      <c r="G5021" s="13">
        <f t="shared" si="184"/>
        <v>90</v>
      </c>
      <c r="H5021" s="48">
        <v>42461</v>
      </c>
      <c r="I5021" s="71" t="s">
        <v>12665</v>
      </c>
    </row>
    <row r="5022" customHeight="1" spans="1:9">
      <c r="A5022" s="9">
        <v>9787564350543</v>
      </c>
      <c r="B5022" s="10" t="s">
        <v>12666</v>
      </c>
      <c r="C5022" s="10" t="s">
        <v>12667</v>
      </c>
      <c r="D5022" s="10" t="s">
        <v>57</v>
      </c>
      <c r="E5022" s="11">
        <v>45</v>
      </c>
      <c r="F5022" s="12">
        <f>IF(E5034&gt;300,3,IF(E5034&lt;=50,3,3))</f>
        <v>3</v>
      </c>
      <c r="G5022" s="13">
        <f t="shared" si="184"/>
        <v>135</v>
      </c>
      <c r="H5022" s="14">
        <v>42675</v>
      </c>
      <c r="I5022" s="10" t="s">
        <v>12668</v>
      </c>
    </row>
    <row r="5023" customHeight="1" spans="1:9">
      <c r="A5023" s="9">
        <v>9787568504294</v>
      </c>
      <c r="B5023" s="10" t="s">
        <v>12669</v>
      </c>
      <c r="C5023" s="49"/>
      <c r="D5023" s="10" t="s">
        <v>134</v>
      </c>
      <c r="E5023" s="11">
        <v>38.8</v>
      </c>
      <c r="F5023" s="12">
        <f>IF(E5034&gt;300,3,IF(E5034&lt;=50,3,3))</f>
        <v>3</v>
      </c>
      <c r="G5023" s="13">
        <f t="shared" si="184"/>
        <v>116.4</v>
      </c>
      <c r="H5023" s="14">
        <v>42675</v>
      </c>
      <c r="I5023" s="10" t="s">
        <v>5089</v>
      </c>
    </row>
    <row r="5024" customHeight="1" spans="1:9">
      <c r="A5024" s="44">
        <v>9787117195676</v>
      </c>
      <c r="B5024" s="70" t="s">
        <v>12670</v>
      </c>
      <c r="C5024" s="49"/>
      <c r="D5024" s="70" t="s">
        <v>17</v>
      </c>
      <c r="E5024" s="47">
        <v>32</v>
      </c>
      <c r="F5024" s="12">
        <f>IF(E5034&gt;300,3,IF(E5034&lt;=50,3,3))</f>
        <v>3</v>
      </c>
      <c r="G5024" s="13">
        <f t="shared" si="184"/>
        <v>96</v>
      </c>
      <c r="H5024" s="48">
        <v>42430</v>
      </c>
      <c r="I5024" s="71" t="s">
        <v>12671</v>
      </c>
    </row>
    <row r="5025" customHeight="1" spans="1:9">
      <c r="A5025" s="44">
        <v>9787567904699</v>
      </c>
      <c r="B5025" s="70" t="s">
        <v>12672</v>
      </c>
      <c r="C5025" s="49"/>
      <c r="D5025" s="70" t="s">
        <v>12</v>
      </c>
      <c r="E5025" s="47">
        <v>50</v>
      </c>
      <c r="F5025" s="12">
        <f>IF(E5034&gt;300,3,IF(E5034&lt;=50,3,3))</f>
        <v>3</v>
      </c>
      <c r="G5025" s="13">
        <f t="shared" si="184"/>
        <v>150</v>
      </c>
      <c r="H5025" s="48">
        <v>42482</v>
      </c>
      <c r="I5025" s="71" t="s">
        <v>12673</v>
      </c>
    </row>
    <row r="5026" customHeight="1" spans="1:9">
      <c r="A5026" s="44">
        <v>9787510132179</v>
      </c>
      <c r="B5026" s="70" t="s">
        <v>12674</v>
      </c>
      <c r="C5026" s="49"/>
      <c r="D5026" s="70" t="s">
        <v>1412</v>
      </c>
      <c r="E5026" s="47">
        <v>30</v>
      </c>
      <c r="F5026" s="12">
        <f>IF(E5036&gt;300,3,IF(E5036&lt;=50,3,3))</f>
        <v>3</v>
      </c>
      <c r="G5026" s="13">
        <f t="shared" si="184"/>
        <v>90</v>
      </c>
      <c r="H5026" s="48">
        <v>42377</v>
      </c>
      <c r="I5026" s="71" t="s">
        <v>5054</v>
      </c>
    </row>
    <row r="5027" customHeight="1" spans="1:9">
      <c r="A5027" s="44">
        <v>9787040421958</v>
      </c>
      <c r="B5027" s="70" t="s">
        <v>12675</v>
      </c>
      <c r="C5027" s="10" t="s">
        <v>12676</v>
      </c>
      <c r="D5027" s="70" t="s">
        <v>39</v>
      </c>
      <c r="E5027" s="47">
        <v>22</v>
      </c>
      <c r="F5027" s="12">
        <f>IF(E5037&gt;300,3,IF(E5037&lt;=50,3,3))</f>
        <v>3</v>
      </c>
      <c r="G5027" s="13">
        <f t="shared" si="184"/>
        <v>66</v>
      </c>
      <c r="H5027" s="48">
        <v>42693</v>
      </c>
      <c r="I5027" s="71" t="s">
        <v>12677</v>
      </c>
    </row>
    <row r="5028" customHeight="1" spans="1:9">
      <c r="A5028" s="9">
        <v>9787109220058</v>
      </c>
      <c r="B5028" s="10" t="s">
        <v>12678</v>
      </c>
      <c r="C5028" s="10" t="s">
        <v>12679</v>
      </c>
      <c r="D5028" s="10" t="s">
        <v>146</v>
      </c>
      <c r="E5028" s="11">
        <v>15</v>
      </c>
      <c r="F5028" s="12">
        <f>IF(E5038&gt;300,3,IF(E5038&lt;=50,3,3))</f>
        <v>3</v>
      </c>
      <c r="G5028" s="13">
        <f t="shared" si="184"/>
        <v>45</v>
      </c>
      <c r="H5028" s="14">
        <v>42736</v>
      </c>
      <c r="I5028" s="10" t="s">
        <v>12680</v>
      </c>
    </row>
    <row r="5029" customHeight="1" spans="1:9">
      <c r="A5029" s="9">
        <v>9787566907936</v>
      </c>
      <c r="B5029" s="10" t="s">
        <v>12681</v>
      </c>
      <c r="C5029" s="10" t="s">
        <v>12682</v>
      </c>
      <c r="D5029" s="10" t="s">
        <v>460</v>
      </c>
      <c r="E5029" s="11">
        <v>39</v>
      </c>
      <c r="F5029" s="12">
        <f>IF(E5039&gt;300,3,IF(E5039&lt;=50,3,3))</f>
        <v>3</v>
      </c>
      <c r="G5029" s="13">
        <f t="shared" si="184"/>
        <v>117</v>
      </c>
      <c r="H5029" s="14">
        <v>42767</v>
      </c>
      <c r="I5029" s="10" t="s">
        <v>12683</v>
      </c>
    </row>
    <row r="5030" customHeight="1" spans="1:9">
      <c r="A5030" s="9">
        <v>9787566909619</v>
      </c>
      <c r="B5030" s="10" t="s">
        <v>12684</v>
      </c>
      <c r="C5030" s="10" t="s">
        <v>12685</v>
      </c>
      <c r="D5030" s="10" t="s">
        <v>460</v>
      </c>
      <c r="E5030" s="11">
        <v>49</v>
      </c>
      <c r="F5030" s="12">
        <f>IF(E5040&gt;300,3,IF(E5040&lt;=50,3,3))</f>
        <v>3</v>
      </c>
      <c r="G5030" s="13">
        <f t="shared" si="184"/>
        <v>147</v>
      </c>
      <c r="H5030" s="14">
        <v>42767</v>
      </c>
      <c r="I5030" s="10" t="s">
        <v>12686</v>
      </c>
    </row>
    <row r="5031" customHeight="1" spans="1:9">
      <c r="A5031" s="9">
        <v>9787561251164</v>
      </c>
      <c r="B5031" s="10" t="s">
        <v>12687</v>
      </c>
      <c r="C5031" s="10" t="s">
        <v>12688</v>
      </c>
      <c r="D5031" s="10" t="s">
        <v>3251</v>
      </c>
      <c r="E5031" s="11">
        <v>38</v>
      </c>
      <c r="F5031" s="12">
        <f>IF(E5031&gt;300,3,IF(E5031&lt;=50,3,3))</f>
        <v>3</v>
      </c>
      <c r="G5031" s="13">
        <f t="shared" si="184"/>
        <v>114</v>
      </c>
      <c r="H5031" s="14">
        <v>42644</v>
      </c>
      <c r="I5031" s="10" t="s">
        <v>12689</v>
      </c>
    </row>
    <row r="5032" customHeight="1" spans="1:9">
      <c r="A5032" s="9">
        <v>9787533767037</v>
      </c>
      <c r="B5032" s="10" t="s">
        <v>12690</v>
      </c>
      <c r="C5032" s="10" t="s">
        <v>12691</v>
      </c>
      <c r="D5032" s="10" t="s">
        <v>1874</v>
      </c>
      <c r="E5032" s="11">
        <v>25</v>
      </c>
      <c r="F5032" s="12">
        <f>IF(E5034&gt;300,3,IF(E5034&lt;=50,3,3))</f>
        <v>3</v>
      </c>
      <c r="G5032" s="13">
        <f t="shared" si="184"/>
        <v>75</v>
      </c>
      <c r="H5032" s="14">
        <v>42614</v>
      </c>
      <c r="I5032" s="10" t="s">
        <v>12692</v>
      </c>
    </row>
    <row r="5033" customHeight="1" spans="1:9">
      <c r="A5033" s="9">
        <v>9787566114181</v>
      </c>
      <c r="B5033" s="10" t="s">
        <v>12693</v>
      </c>
      <c r="C5033" s="10" t="s">
        <v>12694</v>
      </c>
      <c r="D5033" s="10" t="s">
        <v>4280</v>
      </c>
      <c r="E5033" s="11">
        <v>39.8</v>
      </c>
      <c r="F5033" s="12">
        <f>IF(E5034&gt;300,3,IF(E5034&lt;=50,3,3))</f>
        <v>3</v>
      </c>
      <c r="G5033" s="13">
        <f t="shared" si="184"/>
        <v>119.4</v>
      </c>
      <c r="H5033" s="14">
        <v>42736</v>
      </c>
      <c r="I5033" s="10" t="s">
        <v>3760</v>
      </c>
    </row>
    <row r="5034" customHeight="1" spans="1:9">
      <c r="A5034" s="9">
        <v>9787568504195</v>
      </c>
      <c r="B5034" s="10" t="s">
        <v>12695</v>
      </c>
      <c r="C5034" s="10" t="s">
        <v>12696</v>
      </c>
      <c r="D5034" s="10" t="s">
        <v>134</v>
      </c>
      <c r="E5034" s="11">
        <v>40.8</v>
      </c>
      <c r="F5034" s="12">
        <f>IF(E5034&gt;300,3,IF(E5034&lt;=50,3,3))</f>
        <v>3</v>
      </c>
      <c r="G5034" s="13">
        <f t="shared" si="184"/>
        <v>122.4</v>
      </c>
      <c r="H5034" s="14">
        <v>42644</v>
      </c>
      <c r="I5034" s="10" t="s">
        <v>3760</v>
      </c>
    </row>
    <row r="5035" customHeight="1" spans="1:9">
      <c r="A5035" s="9">
        <v>9787560643090</v>
      </c>
      <c r="B5035" s="10" t="s">
        <v>12697</v>
      </c>
      <c r="C5035" s="10" t="s">
        <v>12698</v>
      </c>
      <c r="D5035" s="10" t="s">
        <v>3501</v>
      </c>
      <c r="E5035" s="11">
        <v>38</v>
      </c>
      <c r="F5035" s="12">
        <f>IF(E5034&gt;300,3,IF(E5034&lt;=50,3,3))</f>
        <v>3</v>
      </c>
      <c r="G5035" s="13">
        <f t="shared" si="184"/>
        <v>114</v>
      </c>
      <c r="H5035" s="14">
        <v>42736</v>
      </c>
      <c r="I5035" s="10" t="s">
        <v>3760</v>
      </c>
    </row>
    <row r="5036" customHeight="1" spans="1:9">
      <c r="A5036" s="9">
        <v>9787568901093</v>
      </c>
      <c r="B5036" s="10" t="s">
        <v>12699</v>
      </c>
      <c r="C5036" s="10" t="s">
        <v>12700</v>
      </c>
      <c r="D5036" s="10" t="s">
        <v>1070</v>
      </c>
      <c r="E5036" s="11">
        <v>48</v>
      </c>
      <c r="F5036" s="12">
        <f>IF(E5034&gt;300,3,IF(E5034&lt;=50,3,3))</f>
        <v>3</v>
      </c>
      <c r="G5036" s="13">
        <f t="shared" si="184"/>
        <v>144</v>
      </c>
      <c r="H5036" s="14">
        <v>42614</v>
      </c>
      <c r="I5036" s="10" t="s">
        <v>3760</v>
      </c>
    </row>
    <row r="5037" customHeight="1" spans="1:9">
      <c r="A5037" s="9">
        <v>9787568228794</v>
      </c>
      <c r="B5037" s="10" t="s">
        <v>12701</v>
      </c>
      <c r="C5037" s="10" t="s">
        <v>12702</v>
      </c>
      <c r="D5037" s="10" t="s">
        <v>53</v>
      </c>
      <c r="E5037" s="11">
        <v>46</v>
      </c>
      <c r="F5037" s="12">
        <f>IF(E5037&gt;300,3,IF(E5037&lt;=50,3,3))</f>
        <v>3</v>
      </c>
      <c r="G5037" s="13">
        <f t="shared" si="184"/>
        <v>138</v>
      </c>
      <c r="H5037" s="14">
        <v>42736</v>
      </c>
      <c r="I5037" s="10" t="s">
        <v>3760</v>
      </c>
    </row>
    <row r="5038" customHeight="1" spans="1:9">
      <c r="A5038" s="9">
        <v>9787562848967</v>
      </c>
      <c r="B5038" s="10" t="s">
        <v>12703</v>
      </c>
      <c r="C5038" s="10" t="s">
        <v>12704</v>
      </c>
      <c r="D5038" s="10" t="s">
        <v>3722</v>
      </c>
      <c r="E5038" s="11">
        <v>38</v>
      </c>
      <c r="F5038" s="12">
        <f>IF(E5038&gt;300,3,IF(E5038&lt;=50,3,3))</f>
        <v>3</v>
      </c>
      <c r="G5038" s="13">
        <f t="shared" si="184"/>
        <v>114</v>
      </c>
      <c r="H5038" s="14">
        <v>42767</v>
      </c>
      <c r="I5038" s="10" t="s">
        <v>3760</v>
      </c>
    </row>
    <row r="5039" customHeight="1" spans="1:9">
      <c r="A5039" s="9">
        <v>9787568504188</v>
      </c>
      <c r="B5039" s="10" t="s">
        <v>12703</v>
      </c>
      <c r="C5039" s="10" t="s">
        <v>12705</v>
      </c>
      <c r="D5039" s="10" t="s">
        <v>134</v>
      </c>
      <c r="E5039" s="11">
        <v>34.8</v>
      </c>
      <c r="F5039" s="12">
        <f>IF(E5039&gt;300,3,IF(E5039&lt;=50,3,3))</f>
        <v>3</v>
      </c>
      <c r="G5039" s="13">
        <f t="shared" si="184"/>
        <v>104.4</v>
      </c>
      <c r="H5039" s="14">
        <v>42644</v>
      </c>
      <c r="I5039" s="10" t="s">
        <v>3760</v>
      </c>
    </row>
    <row r="5040" customHeight="1" spans="1:9">
      <c r="A5040" s="9">
        <v>9787118110753</v>
      </c>
      <c r="B5040" s="10" t="s">
        <v>12706</v>
      </c>
      <c r="C5040" s="10" t="s">
        <v>12707</v>
      </c>
      <c r="D5040" s="10" t="s">
        <v>90</v>
      </c>
      <c r="E5040" s="11">
        <v>29</v>
      </c>
      <c r="F5040" s="12">
        <f>IF(E5040&gt;300,3,IF(E5040&lt;=50,3,3))</f>
        <v>3</v>
      </c>
      <c r="G5040" s="13">
        <f t="shared" si="184"/>
        <v>87</v>
      </c>
      <c r="H5040" s="14">
        <v>42614</v>
      </c>
      <c r="I5040" s="10" t="s">
        <v>12708</v>
      </c>
    </row>
    <row r="5041" customHeight="1" spans="1:9">
      <c r="A5041" s="9">
        <v>9787568235389</v>
      </c>
      <c r="B5041" s="10" t="s">
        <v>12709</v>
      </c>
      <c r="C5041" s="10" t="s">
        <v>12710</v>
      </c>
      <c r="D5041" s="10" t="s">
        <v>53</v>
      </c>
      <c r="E5041" s="11">
        <v>24</v>
      </c>
      <c r="F5041" s="12">
        <f>IF(E5031&gt;300,3,IF(E5031&lt;=50,3,3))</f>
        <v>3</v>
      </c>
      <c r="G5041" s="13">
        <f t="shared" si="184"/>
        <v>72</v>
      </c>
      <c r="H5041" s="14">
        <v>42736</v>
      </c>
      <c r="I5041" s="10" t="s">
        <v>12708</v>
      </c>
    </row>
    <row r="5042" customHeight="1" spans="1:9">
      <c r="A5042" s="9">
        <v>9787568230957</v>
      </c>
      <c r="B5042" s="10" t="s">
        <v>12711</v>
      </c>
      <c r="C5042" s="10" t="s">
        <v>12707</v>
      </c>
      <c r="D5042" s="10" t="s">
        <v>53</v>
      </c>
      <c r="E5042" s="11">
        <v>27</v>
      </c>
      <c r="F5042" s="12">
        <f>IF(E5034&gt;300,3,IF(E5034&lt;=50,3,3))</f>
        <v>3</v>
      </c>
      <c r="G5042" s="13">
        <f t="shared" si="184"/>
        <v>81</v>
      </c>
      <c r="H5042" s="14">
        <v>42614</v>
      </c>
      <c r="I5042" s="10" t="s">
        <v>12712</v>
      </c>
    </row>
    <row r="5043" customHeight="1" spans="1:9">
      <c r="A5043" s="9">
        <v>9787568235396</v>
      </c>
      <c r="B5043" s="10" t="s">
        <v>12713</v>
      </c>
      <c r="C5043" s="10" t="s">
        <v>12714</v>
      </c>
      <c r="D5043" s="10" t="s">
        <v>53</v>
      </c>
      <c r="E5043" s="11">
        <v>45</v>
      </c>
      <c r="F5043" s="12">
        <f>IF(E5034&gt;300,3,IF(E5034&lt;=50,3,3))</f>
        <v>3</v>
      </c>
      <c r="G5043" s="13">
        <f t="shared" si="184"/>
        <v>135</v>
      </c>
      <c r="H5043" s="14">
        <v>42705</v>
      </c>
      <c r="I5043" s="10" t="s">
        <v>12715</v>
      </c>
    </row>
    <row r="5044" customHeight="1" spans="1:9">
      <c r="A5044" s="9">
        <v>9787553772912</v>
      </c>
      <c r="B5044" s="10" t="s">
        <v>12716</v>
      </c>
      <c r="C5044" s="10" t="s">
        <v>12717</v>
      </c>
      <c r="D5044" s="10" t="s">
        <v>191</v>
      </c>
      <c r="E5044" s="11">
        <v>38</v>
      </c>
      <c r="F5044" s="12">
        <f>IF(E5034&gt;300,3,IF(E5034&lt;=50,3,3))</f>
        <v>3</v>
      </c>
      <c r="G5044" s="13">
        <f t="shared" si="184"/>
        <v>114</v>
      </c>
      <c r="H5044" s="14">
        <v>42644</v>
      </c>
      <c r="I5044" s="10" t="s">
        <v>12715</v>
      </c>
    </row>
    <row r="5045" customHeight="1" spans="1:9">
      <c r="A5045" s="9">
        <v>9787560864709</v>
      </c>
      <c r="B5045" s="10" t="s">
        <v>12718</v>
      </c>
      <c r="C5045" s="10" t="s">
        <v>12719</v>
      </c>
      <c r="D5045" s="10" t="s">
        <v>150</v>
      </c>
      <c r="E5045" s="11">
        <v>39</v>
      </c>
      <c r="F5045" s="12">
        <f>IF(E5034&gt;300,3,IF(E5034&lt;=50,3,3))</f>
        <v>3</v>
      </c>
      <c r="G5045" s="13">
        <f t="shared" si="184"/>
        <v>117</v>
      </c>
      <c r="H5045" s="14">
        <v>42614</v>
      </c>
      <c r="I5045" s="10" t="s">
        <v>12720</v>
      </c>
    </row>
    <row r="5046" customHeight="1" spans="1:9">
      <c r="A5046" s="9">
        <v>9787568403702</v>
      </c>
      <c r="B5046" s="10" t="s">
        <v>12721</v>
      </c>
      <c r="C5046" s="10" t="s">
        <v>12722</v>
      </c>
      <c r="D5046" s="10" t="s">
        <v>890</v>
      </c>
      <c r="E5046" s="11">
        <v>22</v>
      </c>
      <c r="F5046" s="12">
        <f>IF(E5036&gt;300,3,IF(E5036&lt;=50,3,3))</f>
        <v>3</v>
      </c>
      <c r="G5046" s="13">
        <f t="shared" si="184"/>
        <v>66</v>
      </c>
      <c r="H5046" s="14">
        <v>42767</v>
      </c>
      <c r="I5046" s="10" t="s">
        <v>12723</v>
      </c>
    </row>
    <row r="5047" customHeight="1" spans="1:9">
      <c r="A5047" s="9">
        <v>9787568222242</v>
      </c>
      <c r="B5047" s="10" t="s">
        <v>12724</v>
      </c>
      <c r="C5047" s="10" t="s">
        <v>1537</v>
      </c>
      <c r="D5047" s="10" t="s">
        <v>53</v>
      </c>
      <c r="E5047" s="11">
        <v>36</v>
      </c>
      <c r="F5047" s="12">
        <f>IF(E5037&gt;300,3,IF(E5037&lt;=50,3,3))</f>
        <v>3</v>
      </c>
      <c r="G5047" s="13">
        <f t="shared" si="184"/>
        <v>108</v>
      </c>
      <c r="H5047" s="14">
        <v>42705</v>
      </c>
      <c r="I5047" s="10" t="s">
        <v>12725</v>
      </c>
    </row>
    <row r="5048" customHeight="1" spans="1:9">
      <c r="A5048" s="9">
        <v>9787516016978</v>
      </c>
      <c r="B5048" s="10" t="s">
        <v>12726</v>
      </c>
      <c r="C5048" s="10" t="s">
        <v>1537</v>
      </c>
      <c r="D5048" s="10" t="s">
        <v>1248</v>
      </c>
      <c r="E5048" s="11">
        <v>40</v>
      </c>
      <c r="F5048" s="12">
        <f>IF(E5048&gt;400,4,IF(E5048&lt;=50,4,4))</f>
        <v>4</v>
      </c>
      <c r="G5048" s="13">
        <f t="shared" si="184"/>
        <v>160</v>
      </c>
      <c r="H5048" s="14">
        <v>42644</v>
      </c>
      <c r="I5048" s="10" t="s">
        <v>3803</v>
      </c>
    </row>
    <row r="5049" customHeight="1" spans="1:9">
      <c r="A5049" s="9">
        <v>9787516016954</v>
      </c>
      <c r="B5049" s="10" t="s">
        <v>12727</v>
      </c>
      <c r="C5049" s="10" t="s">
        <v>1537</v>
      </c>
      <c r="D5049" s="10" t="s">
        <v>1248</v>
      </c>
      <c r="E5049" s="11">
        <v>28</v>
      </c>
      <c r="F5049" s="12">
        <f>IF(E5049&gt;400,4,IF(E5049&lt;=50,4,4))</f>
        <v>4</v>
      </c>
      <c r="G5049" s="13">
        <f t="shared" si="184"/>
        <v>112</v>
      </c>
      <c r="H5049" s="14">
        <v>42644</v>
      </c>
      <c r="I5049" s="10" t="s">
        <v>3803</v>
      </c>
    </row>
  </sheetData>
  <mergeCells count="1">
    <mergeCell ref="A1:I1"/>
  </mergeCells>
  <printOptions horizontalCentered="1" verticalCentered="1"/>
  <pageMargins left="0.708333333333333" right="0.708333333333333" top="0.747916666666667" bottom="0.747916666666667" header="0.314583333333333" footer="0.314583333333333"/>
  <pageSetup paperSize="9" orientation="landscape"/>
  <headerFooter/>
</worksheet>
</file>

<file path=docProps/app.xml><?xml version="1.0" encoding="utf-8"?>
<Properties xmlns="http://schemas.openxmlformats.org/officeDocument/2006/extended-properties" xmlns:vt="http://schemas.openxmlformats.org/officeDocument/2006/docPropsVTypes">
  <Company>智峰新业</Company>
  <Application>Microsoft Excel</Application>
  <HeadingPairs>
    <vt:vector size="2" baseType="variant">
      <vt:variant>
        <vt:lpstr>工作表</vt:lpstr>
      </vt:variant>
      <vt:variant>
        <vt:i4>1</vt:i4>
      </vt:variant>
    </vt:vector>
  </HeadingPairs>
  <TitlesOfParts>
    <vt:vector size="1" baseType="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Sheet1</dc:title>
  <dc:subject>智峰新业另存数据</dc:subject>
  <dc:creator>ZFXY</dc:creator>
  <cp:lastModifiedBy>Administrator</cp:lastModifiedBy>
  <dcterms:created xsi:type="dcterms:W3CDTF">2016-12-09T02:24:00Z</dcterms:created>
  <cp:lastPrinted>2017-06-30T08:49:00Z</cp:lastPrinted>
  <dcterms:modified xsi:type="dcterms:W3CDTF">2017-10-18T07:07:55Z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2052-10.1.0.6876</vt:lpwstr>
  </property>
</Properties>
</file>